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Sheet1!$A$3:$M$31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</calcChain>
</file>

<file path=xl/sharedStrings.xml><?xml version="1.0" encoding="utf-8"?>
<sst xmlns="http://schemas.openxmlformats.org/spreadsheetml/2006/main" count="206" uniqueCount="110">
  <si>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</si>
  <si>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</si>
  <si>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</si>
  <si>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</si>
  <si>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</si>
  <si>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</si>
  <si>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</si>
  <si>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</si>
  <si>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</si>
  <si>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</si>
  <si>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</si>
  <si>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</si>
  <si>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</si>
  <si>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</si>
  <si>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아이엠방재㈜</t>
  </si>
  <si>
    <t>물품</t>
  </si>
  <si>
    <t>노무법인 한림 경기</t>
  </si>
  <si>
    <t>대교회계법인</t>
  </si>
  <si>
    <t>스포츠시설 전문 약품청소작업</t>
  </si>
  <si>
    <t>주식히사 아테인</t>
  </si>
  <si>
    <t>㈜KLT</t>
  </si>
  <si>
    <t>공사</t>
  </si>
  <si>
    <t>소방시설 종합정밀점검 결과 지적사항 보수공사</t>
  </si>
  <si>
    <t>수영장 안전관련 소모품 구입</t>
  </si>
  <si>
    <t>모던컴퍼니</t>
  </si>
  <si>
    <t>㈜에스원</t>
  </si>
  <si>
    <t>스포츠 어플리메이션 홍보물 제작</t>
  </si>
  <si>
    <t>두리기획</t>
  </si>
  <si>
    <t>2014년 회계감사 및 결산세무조정</t>
  </si>
  <si>
    <t>반석아트홀 3월 기획공연 &lt;니콜라스 매카시 한국초연&gt;인쇄물제작</t>
  </si>
  <si>
    <t>주식회사 예스디자인</t>
  </si>
  <si>
    <t>수영장 수질관리 용품구입</t>
  </si>
  <si>
    <t>천세산업㈜반월공장</t>
  </si>
  <si>
    <t>화성아트홀 무대시설 정기 안전검사</t>
  </si>
  <si>
    <t>한국산업기술시험원</t>
  </si>
  <si>
    <t>부당해고구제신청 관련 노무사 위임 계약</t>
  </si>
  <si>
    <t>2015년 화성문예아카데미 운영물품(전기물레)구입</t>
  </si>
  <si>
    <t>한우리도재</t>
  </si>
  <si>
    <t>파도앙상블</t>
  </si>
  <si>
    <t>The Promise</t>
  </si>
  <si>
    <t>술래</t>
  </si>
  <si>
    <t>화성두레보존회</t>
  </si>
  <si>
    <t>스페이스뮤직</t>
  </si>
  <si>
    <t>매직팰리스</t>
  </si>
  <si>
    <t>밴드홀</t>
  </si>
  <si>
    <t>화성시기타앙상블</t>
  </si>
  <si>
    <t>미담</t>
  </si>
  <si>
    <t>실버한마음하모니카</t>
  </si>
  <si>
    <t>신명나는뜨락</t>
  </si>
  <si>
    <t>나래울하모니카</t>
  </si>
  <si>
    <t>~</t>
    <phoneticPr fontId="2" type="noConversion"/>
  </si>
  <si>
    <t>~</t>
    <phoneticPr fontId="2" type="noConversion"/>
  </si>
  <si>
    <t>~</t>
    <phoneticPr fontId="2" type="noConversion"/>
  </si>
  <si>
    <t>~</t>
    <phoneticPr fontId="2" type="noConversion"/>
  </si>
  <si>
    <t>김귀성</t>
    <phoneticPr fontId="2" type="noConversion"/>
  </si>
  <si>
    <t>공조기 및 환기팬 자동구리스주입기 구입 설치</t>
    <phoneticPr fontId="2" type="noConversion"/>
  </si>
  <si>
    <t>2015년 찾아가는 공연장 연간계약/전문예술단체(회당)</t>
    <phoneticPr fontId="2" type="noConversion"/>
  </si>
  <si>
    <t>근태관리용 지문인식기 임차용역[종합경기타운]</t>
    <phoneticPr fontId="2" type="noConversion"/>
  </si>
  <si>
    <t>경기도 용인시 기흥구 구갈동 578-3</t>
    <phoneticPr fontId="2" type="noConversion"/>
  </si>
  <si>
    <t>김상석</t>
    <phoneticPr fontId="2" type="noConversion"/>
  </si>
  <si>
    <t>경기도 수원시 장안구 천천동 558-5</t>
    <phoneticPr fontId="2" type="noConversion"/>
  </si>
  <si>
    <t>김희호</t>
    <phoneticPr fontId="2" type="noConversion"/>
  </si>
  <si>
    <t>경기도 수원시 영통구 광교로 105</t>
    <phoneticPr fontId="2" type="noConversion"/>
  </si>
  <si>
    <t>김기환</t>
    <phoneticPr fontId="2" type="noConversion"/>
  </si>
  <si>
    <t>경기도 화성시 영통로 37</t>
    <phoneticPr fontId="2" type="noConversion"/>
  </si>
  <si>
    <t>양윤종</t>
    <phoneticPr fontId="2" type="noConversion"/>
  </si>
  <si>
    <t>경기도 파주시 탄현면 한산로 6-19</t>
    <phoneticPr fontId="2" type="noConversion"/>
  </si>
  <si>
    <t>이승왕</t>
    <phoneticPr fontId="2" type="noConversion"/>
  </si>
  <si>
    <t>경기도 김포시 김포한강8로 173-58</t>
    <phoneticPr fontId="2" type="noConversion"/>
  </si>
  <si>
    <t>나XX</t>
    <phoneticPr fontId="2" type="noConversion"/>
  </si>
  <si>
    <t xml:space="preserve">인천광역시 남동구 </t>
    <phoneticPr fontId="2" type="noConversion"/>
  </si>
  <si>
    <t>복XX</t>
    <phoneticPr fontId="2" type="noConversion"/>
  </si>
  <si>
    <t xml:space="preserve">경기도 화성시 </t>
    <phoneticPr fontId="2" type="noConversion"/>
  </si>
  <si>
    <t>조종수</t>
    <phoneticPr fontId="2" type="noConversion"/>
  </si>
  <si>
    <t>경기도 화성시 진안동 5133-7</t>
    <phoneticPr fontId="2" type="noConversion"/>
  </si>
  <si>
    <t>허XX</t>
    <phoneticPr fontId="2" type="noConversion"/>
  </si>
  <si>
    <t>경기도 성남시 분당구</t>
    <phoneticPr fontId="2" type="noConversion"/>
  </si>
  <si>
    <t>우지현</t>
    <phoneticPr fontId="2" type="noConversion"/>
  </si>
  <si>
    <t>경기도 화성시 동탄중심상가2길 37,901</t>
    <phoneticPr fontId="2" type="noConversion"/>
  </si>
  <si>
    <t>경기도 화성시 병점동 348-4</t>
    <phoneticPr fontId="2" type="noConversion"/>
  </si>
  <si>
    <t>박XX</t>
    <phoneticPr fontId="2" type="noConversion"/>
  </si>
  <si>
    <t>경기도 수원시</t>
    <phoneticPr fontId="2" type="noConversion"/>
  </si>
  <si>
    <t>홍XX</t>
    <phoneticPr fontId="2" type="noConversion"/>
  </si>
  <si>
    <t>천안시 서북구</t>
    <phoneticPr fontId="2" type="noConversion"/>
  </si>
  <si>
    <t>송XX</t>
    <phoneticPr fontId="2" type="noConversion"/>
  </si>
  <si>
    <t>경기도 화성시</t>
    <phoneticPr fontId="2" type="noConversion"/>
  </si>
  <si>
    <t>경기도 수원시 팔달구</t>
    <phoneticPr fontId="2" type="noConversion"/>
  </si>
  <si>
    <t>경기도 부천시</t>
    <phoneticPr fontId="2" type="noConversion"/>
  </si>
  <si>
    <t xml:space="preserve">경기도 안성시 </t>
    <phoneticPr fontId="2" type="noConversion"/>
  </si>
  <si>
    <t>신XX</t>
    <phoneticPr fontId="2" type="noConversion"/>
  </si>
  <si>
    <t>황XX</t>
    <phoneticPr fontId="2" type="noConversion"/>
  </si>
  <si>
    <t>송은영</t>
    <phoneticPr fontId="2" type="noConversion"/>
  </si>
  <si>
    <t>경기도 화성시 경기대로 1047</t>
    <phoneticPr fontId="2" type="noConversion"/>
  </si>
  <si>
    <t>이XX</t>
    <phoneticPr fontId="2" type="noConversion"/>
  </si>
  <si>
    <t>윤진혁</t>
    <phoneticPr fontId="2" type="noConversion"/>
  </si>
  <si>
    <t>서울시 중구 순화동 삼성생명에스원빌딩</t>
    <phoneticPr fontId="2" type="noConversion"/>
  </si>
  <si>
    <t>이충구</t>
    <phoneticPr fontId="2" type="noConversion"/>
  </si>
  <si>
    <t>경기도 안산시 상록구 사사동 119-58</t>
    <phoneticPr fontId="2" type="noConversion"/>
  </si>
  <si>
    <t>서울시 구로구 구로동 222-13</t>
    <phoneticPr fontId="2" type="noConversion"/>
  </si>
  <si>
    <t>김성주</t>
    <phoneticPr fontId="2" type="noConversion"/>
  </si>
  <si>
    <t>경기도 고양시 덕양구 관산동 617-7</t>
    <phoneticPr fontId="2" type="noConversion"/>
  </si>
  <si>
    <t>서울시 금천구</t>
    <phoneticPr fontId="2" type="noConversion"/>
  </si>
  <si>
    <t>안XX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</si>
  <si>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</si>
  <si>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</si>
  <si>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디자인공모자와 설계용역 계약을 체결하는 경우(제25조 1항 제4조 )</t>
    <phoneticPr fontId="2" type="noConversion"/>
  </si>
  <si>
    <t>특별법으로 설립된 법인에 대한 수의 계약(제25조1항제8호)</t>
    <phoneticPr fontId="2" type="noConversion"/>
  </si>
  <si>
    <t>이원복</t>
    <phoneticPr fontId="2" type="noConversion"/>
  </si>
  <si>
    <t>2015년 02월 수의계약 내역 공개</t>
    <phoneticPr fontId="2" type="noConversion"/>
  </si>
  <si>
    <t>박XX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</si>
</sst>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6" t="s">
        <v>108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5" t="s">
        <v>6</v>
      </c>
      <c r="F3" s="25"/>
      <c r="G3" s="25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13</v>
      </c>
      <c r="B4" s="23" t="s">
        <v>18</v>
      </c>
      <c r="C4" s="9">
        <v>6266700</v>
      </c>
      <c r="D4" s="10">
        <v>42037</v>
      </c>
      <c r="E4" s="11">
        <v>42042</v>
      </c>
      <c r="F4" s="12" t="s">
        <v>50</v>
      </c>
      <c r="G4" s="13">
        <v>42060</v>
      </c>
      <c r="H4" s="9">
        <v>5940000</v>
      </c>
      <c r="I4" s="17">
        <f t="shared" ref="I4:I31" si="0">H4/C4</f>
        <v>0.94786729857819907</v>
      </c>
      <c r="J4" s="20" t="s">
        <v>19</v>
      </c>
      <c r="K4" s="15" t="s">
        <v>63</v>
      </c>
      <c r="L4" s="14" t="s">
        <v>64</v>
      </c>
      <c r="M4" s="8" t="s">
        <v>103</v>
      </c>
    </row>
    <row r="5" spans="1:13" s="16" customFormat="1" ht="35.1" customHeight="1">
      <c r="A5" s="15" t="s">
        <v>13</v>
      </c>
      <c r="B5" s="23" t="s">
        <v>55</v>
      </c>
      <c r="C5" s="9">
        <v>3940200</v>
      </c>
      <c r="D5" s="10">
        <v>42038</v>
      </c>
      <c r="E5" s="11">
        <v>42038</v>
      </c>
      <c r="F5" s="12" t="s">
        <v>50</v>
      </c>
      <c r="G5" s="13">
        <v>42062</v>
      </c>
      <c r="H5" s="9">
        <v>3740000</v>
      </c>
      <c r="I5" s="17">
        <f t="shared" si="0"/>
        <v>0.94919039642657732</v>
      </c>
      <c r="J5" s="20" t="s">
        <v>20</v>
      </c>
      <c r="K5" s="15" t="s">
        <v>65</v>
      </c>
      <c r="L5" s="14" t="s">
        <v>66</v>
      </c>
      <c r="M5" s="8" t="s">
        <v>103</v>
      </c>
    </row>
    <row r="6" spans="1:13" s="16" customFormat="1" ht="35.1" customHeight="1">
      <c r="A6" s="15" t="s">
        <v>21</v>
      </c>
      <c r="B6" s="23" t="s">
        <v>22</v>
      </c>
      <c r="C6" s="9">
        <v>2330000</v>
      </c>
      <c r="D6" s="10">
        <v>42040</v>
      </c>
      <c r="E6" s="11">
        <v>42040</v>
      </c>
      <c r="F6" s="12" t="s">
        <v>50</v>
      </c>
      <c r="G6" s="13">
        <v>42053</v>
      </c>
      <c r="H6" s="9">
        <v>2330000</v>
      </c>
      <c r="I6" s="17">
        <f t="shared" si="0"/>
        <v>1</v>
      </c>
      <c r="J6" s="20" t="s">
        <v>14</v>
      </c>
      <c r="K6" s="15" t="s">
        <v>54</v>
      </c>
      <c r="L6" s="8" t="s">
        <v>58</v>
      </c>
      <c r="M6" s="8" t="s">
        <v>104</v>
      </c>
    </row>
    <row r="7" spans="1:13" s="16" customFormat="1" ht="35.1" customHeight="1">
      <c r="A7" s="15" t="s">
        <v>15</v>
      </c>
      <c r="B7" s="23" t="s">
        <v>23</v>
      </c>
      <c r="C7" s="9">
        <v>3080000</v>
      </c>
      <c r="D7" s="10">
        <v>42041</v>
      </c>
      <c r="E7" s="11">
        <v>42041</v>
      </c>
      <c r="F7" s="12" t="s">
        <v>50</v>
      </c>
      <c r="G7" s="13">
        <v>42045</v>
      </c>
      <c r="H7" s="9">
        <v>2924900</v>
      </c>
      <c r="I7" s="17">
        <f t="shared" si="0"/>
        <v>0.94964285714285712</v>
      </c>
      <c r="J7" s="20" t="s">
        <v>24</v>
      </c>
      <c r="K7" s="15" t="s">
        <v>77</v>
      </c>
      <c r="L7" s="14" t="s">
        <v>78</v>
      </c>
      <c r="M7" s="8" t="s">
        <v>103</v>
      </c>
    </row>
    <row r="8" spans="1:13" s="16" customFormat="1" ht="35.1" customHeight="1">
      <c r="A8" s="15" t="s">
        <v>13</v>
      </c>
      <c r="B8" s="23" t="s">
        <v>57</v>
      </c>
      <c r="C8" s="9">
        <v>330000</v>
      </c>
      <c r="D8" s="10">
        <v>42045</v>
      </c>
      <c r="E8" s="11">
        <v>42045</v>
      </c>
      <c r="F8" s="12" t="s">
        <v>50</v>
      </c>
      <c r="G8" s="13">
        <v>42369</v>
      </c>
      <c r="H8" s="9">
        <v>318700</v>
      </c>
      <c r="I8" s="17">
        <f t="shared" si="0"/>
        <v>0.9657575757575757</v>
      </c>
      <c r="J8" s="20" t="s">
        <v>25</v>
      </c>
      <c r="K8" s="15" t="s">
        <v>94</v>
      </c>
      <c r="L8" s="14" t="s">
        <v>95</v>
      </c>
      <c r="M8" s="8" t="s">
        <v>103</v>
      </c>
    </row>
    <row r="9" spans="1:13" s="16" customFormat="1" ht="35.1" customHeight="1">
      <c r="A9" s="15" t="s">
        <v>15</v>
      </c>
      <c r="B9" s="23" t="s">
        <v>26</v>
      </c>
      <c r="C9" s="9">
        <v>1353000</v>
      </c>
      <c r="D9" s="10">
        <v>42048</v>
      </c>
      <c r="E9" s="11">
        <v>42048</v>
      </c>
      <c r="F9" s="12" t="s">
        <v>50</v>
      </c>
      <c r="G9" s="13">
        <v>42052</v>
      </c>
      <c r="H9" s="9">
        <v>1284000</v>
      </c>
      <c r="I9" s="17">
        <f t="shared" si="0"/>
        <v>0.9490022172949002</v>
      </c>
      <c r="J9" s="20" t="s">
        <v>27</v>
      </c>
      <c r="K9" s="15" t="s">
        <v>73</v>
      </c>
      <c r="L9" s="14" t="s">
        <v>74</v>
      </c>
      <c r="M9" s="8" t="s">
        <v>103</v>
      </c>
    </row>
    <row r="10" spans="1:13" s="16" customFormat="1" ht="35.1" customHeight="1">
      <c r="A10" s="15" t="s">
        <v>13</v>
      </c>
      <c r="B10" s="23" t="s">
        <v>28</v>
      </c>
      <c r="C10" s="9">
        <v>6600000</v>
      </c>
      <c r="D10" s="10">
        <v>42048</v>
      </c>
      <c r="E10" s="11">
        <v>42058</v>
      </c>
      <c r="F10" s="12" t="s">
        <v>50</v>
      </c>
      <c r="G10" s="13">
        <v>42094</v>
      </c>
      <c r="H10" s="9">
        <v>6600000</v>
      </c>
      <c r="I10" s="17">
        <f t="shared" si="0"/>
        <v>1</v>
      </c>
      <c r="J10" s="20" t="s">
        <v>17</v>
      </c>
      <c r="K10" s="15" t="s">
        <v>61</v>
      </c>
      <c r="L10" s="14" t="s">
        <v>62</v>
      </c>
      <c r="M10" s="8" t="s">
        <v>103</v>
      </c>
    </row>
    <row r="11" spans="1:13" s="16" customFormat="1" ht="35.1" customHeight="1">
      <c r="A11" s="15" t="s">
        <v>15</v>
      </c>
      <c r="B11" s="23" t="s">
        <v>29</v>
      </c>
      <c r="C11" s="9">
        <v>717000</v>
      </c>
      <c r="D11" s="10">
        <v>42048</v>
      </c>
      <c r="E11" s="11">
        <v>42048</v>
      </c>
      <c r="F11" s="12" t="s">
        <v>50</v>
      </c>
      <c r="G11" s="13">
        <v>42077</v>
      </c>
      <c r="H11" s="9">
        <v>717000</v>
      </c>
      <c r="I11" s="17">
        <f t="shared" si="0"/>
        <v>1</v>
      </c>
      <c r="J11" s="20" t="s">
        <v>30</v>
      </c>
      <c r="K11" s="15" t="s">
        <v>91</v>
      </c>
      <c r="L11" s="14" t="s">
        <v>92</v>
      </c>
      <c r="M11" s="8" t="s">
        <v>103</v>
      </c>
    </row>
    <row r="12" spans="1:13" s="16" customFormat="1" ht="35.1" customHeight="1">
      <c r="A12" s="15" t="s">
        <v>15</v>
      </c>
      <c r="B12" s="23" t="s">
        <v>31</v>
      </c>
      <c r="C12" s="9">
        <v>770000</v>
      </c>
      <c r="D12" s="10">
        <v>42058</v>
      </c>
      <c r="E12" s="11">
        <v>42058</v>
      </c>
      <c r="F12" s="12" t="s">
        <v>50</v>
      </c>
      <c r="G12" s="13">
        <v>42069</v>
      </c>
      <c r="H12" s="9">
        <v>770000</v>
      </c>
      <c r="I12" s="17">
        <f t="shared" si="0"/>
        <v>1</v>
      </c>
      <c r="J12" s="20" t="s">
        <v>32</v>
      </c>
      <c r="K12" s="15" t="s">
        <v>96</v>
      </c>
      <c r="L12" s="14" t="s">
        <v>97</v>
      </c>
      <c r="M12" s="8" t="s">
        <v>103</v>
      </c>
    </row>
    <row r="13" spans="1:13" s="16" customFormat="1" ht="35.1" customHeight="1">
      <c r="A13" s="15" t="s">
        <v>13</v>
      </c>
      <c r="B13" s="23" t="s">
        <v>33</v>
      </c>
      <c r="C13" s="9">
        <v>15000000</v>
      </c>
      <c r="D13" s="10">
        <v>42060</v>
      </c>
      <c r="E13" s="11">
        <v>42065</v>
      </c>
      <c r="F13" s="12" t="s">
        <v>50</v>
      </c>
      <c r="G13" s="13">
        <v>42109</v>
      </c>
      <c r="H13" s="9">
        <v>13630000</v>
      </c>
      <c r="I13" s="17">
        <f t="shared" si="0"/>
        <v>0.90866666666666662</v>
      </c>
      <c r="J13" s="20" t="s">
        <v>34</v>
      </c>
      <c r="K13" s="15" t="s">
        <v>107</v>
      </c>
      <c r="L13" s="14" t="s">
        <v>98</v>
      </c>
      <c r="M13" s="8" t="s">
        <v>106</v>
      </c>
    </row>
    <row r="14" spans="1:13" s="16" customFormat="1" ht="35.1" customHeight="1">
      <c r="A14" s="15" t="s">
        <v>13</v>
      </c>
      <c r="B14" s="23" t="s">
        <v>35</v>
      </c>
      <c r="C14" s="9">
        <v>3300000</v>
      </c>
      <c r="D14" s="10">
        <v>42060</v>
      </c>
      <c r="E14" s="11">
        <v>42060</v>
      </c>
      <c r="F14" s="12" t="s">
        <v>50</v>
      </c>
      <c r="G14" s="13">
        <v>42216</v>
      </c>
      <c r="H14" s="9">
        <v>3300000</v>
      </c>
      <c r="I14" s="17">
        <f t="shared" si="0"/>
        <v>1</v>
      </c>
      <c r="J14" s="20" t="s">
        <v>16</v>
      </c>
      <c r="K14" s="15" t="s">
        <v>59</v>
      </c>
      <c r="L14" s="8" t="s">
        <v>60</v>
      </c>
      <c r="M14" s="8" t="s">
        <v>103</v>
      </c>
    </row>
    <row r="15" spans="1:13" s="16" customFormat="1" ht="35.1" customHeight="1">
      <c r="A15" s="15" t="s">
        <v>15</v>
      </c>
      <c r="B15" s="23" t="s">
        <v>36</v>
      </c>
      <c r="C15" s="9">
        <v>1265000</v>
      </c>
      <c r="D15" s="10">
        <v>42061</v>
      </c>
      <c r="E15" s="11">
        <v>42061</v>
      </c>
      <c r="F15" s="12" t="s">
        <v>50</v>
      </c>
      <c r="G15" s="13">
        <v>42065</v>
      </c>
      <c r="H15" s="9">
        <v>1265000</v>
      </c>
      <c r="I15" s="17">
        <f t="shared" si="0"/>
        <v>1</v>
      </c>
      <c r="J15" s="20" t="s">
        <v>37</v>
      </c>
      <c r="K15" s="15" t="s">
        <v>99</v>
      </c>
      <c r="L15" s="14" t="s">
        <v>100</v>
      </c>
      <c r="M15" s="8" t="s">
        <v>103</v>
      </c>
    </row>
    <row r="16" spans="1:13" s="16" customFormat="1" ht="35.1" customHeight="1">
      <c r="A16" s="15" t="s">
        <v>13</v>
      </c>
      <c r="B16" s="20" t="s">
        <v>56</v>
      </c>
      <c r="C16" s="9">
        <v>1500000</v>
      </c>
      <c r="D16" s="10">
        <v>42061</v>
      </c>
      <c r="E16" s="11">
        <v>42065</v>
      </c>
      <c r="F16" s="12" t="s">
        <v>50</v>
      </c>
      <c r="G16" s="13">
        <v>42369</v>
      </c>
      <c r="H16" s="9">
        <v>1500000</v>
      </c>
      <c r="I16" s="17">
        <f t="shared" si="0"/>
        <v>1</v>
      </c>
      <c r="J16" s="20" t="s">
        <v>38</v>
      </c>
      <c r="K16" s="15" t="s">
        <v>80</v>
      </c>
      <c r="L16" s="14" t="s">
        <v>101</v>
      </c>
      <c r="M16" s="8" t="s">
        <v>105</v>
      </c>
    </row>
    <row r="17" spans="1:13" s="16" customFormat="1" ht="35.1" customHeight="1">
      <c r="A17" s="15" t="s">
        <v>13</v>
      </c>
      <c r="B17" s="20" t="s">
        <v>56</v>
      </c>
      <c r="C17" s="9">
        <v>1500000</v>
      </c>
      <c r="D17" s="10">
        <v>42061</v>
      </c>
      <c r="E17" s="11">
        <v>42065</v>
      </c>
      <c r="F17" s="12" t="s">
        <v>50</v>
      </c>
      <c r="G17" s="13">
        <v>42369</v>
      </c>
      <c r="H17" s="9">
        <v>1500000</v>
      </c>
      <c r="I17" s="17">
        <f t="shared" si="0"/>
        <v>1</v>
      </c>
      <c r="J17" s="20" t="s">
        <v>39</v>
      </c>
      <c r="K17" s="15" t="s">
        <v>67</v>
      </c>
      <c r="L17" s="14" t="s">
        <v>68</v>
      </c>
      <c r="M17" s="8" t="s">
        <v>105</v>
      </c>
    </row>
    <row r="18" spans="1:13" s="16" customFormat="1" ht="35.1" customHeight="1">
      <c r="A18" s="15" t="s">
        <v>13</v>
      </c>
      <c r="B18" s="20" t="s">
        <v>56</v>
      </c>
      <c r="C18" s="9">
        <v>1500000</v>
      </c>
      <c r="D18" s="10">
        <v>42061</v>
      </c>
      <c r="E18" s="11">
        <v>42065</v>
      </c>
      <c r="F18" s="12" t="s">
        <v>50</v>
      </c>
      <c r="G18" s="13">
        <v>42369</v>
      </c>
      <c r="H18" s="9">
        <v>1500000</v>
      </c>
      <c r="I18" s="17">
        <f t="shared" si="0"/>
        <v>1</v>
      </c>
      <c r="J18" s="20" t="s">
        <v>40</v>
      </c>
      <c r="K18" s="15" t="s">
        <v>80</v>
      </c>
      <c r="L18" s="14" t="s">
        <v>86</v>
      </c>
      <c r="M18" s="8" t="s">
        <v>105</v>
      </c>
    </row>
    <row r="19" spans="1:13" s="16" customFormat="1" ht="35.1" customHeight="1">
      <c r="A19" s="15" t="s">
        <v>13</v>
      </c>
      <c r="B19" s="20" t="s">
        <v>56</v>
      </c>
      <c r="C19" s="9">
        <v>1500000</v>
      </c>
      <c r="D19" s="10">
        <v>42061</v>
      </c>
      <c r="E19" s="11">
        <v>42065</v>
      </c>
      <c r="F19" s="12" t="s">
        <v>50</v>
      </c>
      <c r="G19" s="13">
        <v>42369</v>
      </c>
      <c r="H19" s="9">
        <v>1500000</v>
      </c>
      <c r="I19" s="17">
        <f t="shared" si="0"/>
        <v>1</v>
      </c>
      <c r="J19" s="20" t="s">
        <v>41</v>
      </c>
      <c r="K19" s="15" t="s">
        <v>102</v>
      </c>
      <c r="L19" s="14" t="s">
        <v>85</v>
      </c>
      <c r="M19" s="8" t="s">
        <v>105</v>
      </c>
    </row>
    <row r="20" spans="1:13" s="16" customFormat="1" ht="35.1" customHeight="1">
      <c r="A20" s="15" t="s">
        <v>13</v>
      </c>
      <c r="B20" s="20" t="s">
        <v>56</v>
      </c>
      <c r="C20" s="9">
        <v>1500000</v>
      </c>
      <c r="D20" s="10">
        <v>42061</v>
      </c>
      <c r="E20" s="11">
        <v>42065</v>
      </c>
      <c r="F20" s="12" t="s">
        <v>50</v>
      </c>
      <c r="G20" s="13">
        <v>42369</v>
      </c>
      <c r="H20" s="9">
        <v>1500000</v>
      </c>
      <c r="I20" s="17">
        <f t="shared" si="0"/>
        <v>1</v>
      </c>
      <c r="J20" s="20" t="s">
        <v>42</v>
      </c>
      <c r="K20" s="15" t="s">
        <v>69</v>
      </c>
      <c r="L20" s="14" t="s">
        <v>87</v>
      </c>
      <c r="M20" s="8" t="s">
        <v>105</v>
      </c>
    </row>
    <row r="21" spans="1:13" s="16" customFormat="1" ht="35.1" customHeight="1">
      <c r="A21" s="15" t="s">
        <v>13</v>
      </c>
      <c r="B21" s="20" t="s">
        <v>56</v>
      </c>
      <c r="C21" s="9">
        <v>300000</v>
      </c>
      <c r="D21" s="10">
        <v>42061</v>
      </c>
      <c r="E21" s="11">
        <v>42065</v>
      </c>
      <c r="F21" s="12" t="s">
        <v>50</v>
      </c>
      <c r="G21" s="13">
        <v>42369</v>
      </c>
      <c r="H21" s="9">
        <v>300000</v>
      </c>
      <c r="I21" s="17">
        <f t="shared" si="0"/>
        <v>1</v>
      </c>
      <c r="J21" s="20" t="s">
        <v>69</v>
      </c>
      <c r="K21" s="24"/>
      <c r="L21" s="14" t="s">
        <v>70</v>
      </c>
      <c r="M21" s="8" t="s">
        <v>105</v>
      </c>
    </row>
    <row r="22" spans="1:13" s="16" customFormat="1" ht="35.1" customHeight="1">
      <c r="A22" s="15" t="s">
        <v>13</v>
      </c>
      <c r="B22" s="20" t="s">
        <v>56</v>
      </c>
      <c r="C22" s="9">
        <v>300000</v>
      </c>
      <c r="D22" s="10">
        <v>42061</v>
      </c>
      <c r="E22" s="11">
        <v>42065</v>
      </c>
      <c r="F22" s="12" t="s">
        <v>50</v>
      </c>
      <c r="G22" s="13">
        <v>42369</v>
      </c>
      <c r="H22" s="9">
        <v>300000</v>
      </c>
      <c r="I22" s="17">
        <f t="shared" si="0"/>
        <v>1</v>
      </c>
      <c r="J22" s="20" t="s">
        <v>89</v>
      </c>
      <c r="K22" s="15"/>
      <c r="L22" s="14" t="s">
        <v>88</v>
      </c>
      <c r="M22" s="8" t="s">
        <v>105</v>
      </c>
    </row>
    <row r="23" spans="1:13" s="16" customFormat="1" ht="35.1" customHeight="1">
      <c r="A23" s="15" t="s">
        <v>13</v>
      </c>
      <c r="B23" s="20" t="s">
        <v>56</v>
      </c>
      <c r="C23" s="9">
        <v>300000</v>
      </c>
      <c r="D23" s="10">
        <v>42061</v>
      </c>
      <c r="E23" s="11">
        <v>42065</v>
      </c>
      <c r="F23" s="12" t="s">
        <v>51</v>
      </c>
      <c r="G23" s="13">
        <v>42369</v>
      </c>
      <c r="H23" s="9">
        <v>300000</v>
      </c>
      <c r="I23" s="17">
        <f t="shared" si="0"/>
        <v>1</v>
      </c>
      <c r="J23" s="20" t="s">
        <v>80</v>
      </c>
      <c r="K23" s="24"/>
      <c r="L23" s="14" t="s">
        <v>81</v>
      </c>
      <c r="M23" s="8" t="s">
        <v>105</v>
      </c>
    </row>
    <row r="24" spans="1:13" s="16" customFormat="1" ht="35.1" customHeight="1">
      <c r="A24" s="15" t="s">
        <v>13</v>
      </c>
      <c r="B24" s="20" t="s">
        <v>56</v>
      </c>
      <c r="C24" s="9">
        <v>300000</v>
      </c>
      <c r="D24" s="10">
        <v>42061</v>
      </c>
      <c r="E24" s="11">
        <v>42065</v>
      </c>
      <c r="F24" s="12" t="s">
        <v>51</v>
      </c>
      <c r="G24" s="13">
        <v>42369</v>
      </c>
      <c r="H24" s="9">
        <v>300000</v>
      </c>
      <c r="I24" s="17">
        <f t="shared" si="0"/>
        <v>1</v>
      </c>
      <c r="J24" s="20" t="s">
        <v>43</v>
      </c>
      <c r="K24" s="15" t="s">
        <v>75</v>
      </c>
      <c r="L24" s="14" t="s">
        <v>76</v>
      </c>
      <c r="M24" s="8" t="s">
        <v>105</v>
      </c>
    </row>
    <row r="25" spans="1:13" s="16" customFormat="1" ht="35.1" customHeight="1">
      <c r="A25" s="15" t="s">
        <v>13</v>
      </c>
      <c r="B25" s="20" t="s">
        <v>56</v>
      </c>
      <c r="C25" s="9">
        <v>300000</v>
      </c>
      <c r="D25" s="10">
        <v>42061</v>
      </c>
      <c r="E25" s="11">
        <v>42065</v>
      </c>
      <c r="F25" s="12" t="s">
        <v>51</v>
      </c>
      <c r="G25" s="13">
        <v>42369</v>
      </c>
      <c r="H25" s="9">
        <v>300000</v>
      </c>
      <c r="I25" s="17">
        <f t="shared" si="0"/>
        <v>1</v>
      </c>
      <c r="J25" s="20" t="s">
        <v>44</v>
      </c>
      <c r="K25" s="15" t="s">
        <v>82</v>
      </c>
      <c r="L25" s="14" t="s">
        <v>83</v>
      </c>
      <c r="M25" s="8" t="s">
        <v>105</v>
      </c>
    </row>
    <row r="26" spans="1:13" s="16" customFormat="1" ht="35.1" customHeight="1">
      <c r="A26" s="15" t="s">
        <v>13</v>
      </c>
      <c r="B26" s="20" t="s">
        <v>56</v>
      </c>
      <c r="C26" s="9">
        <v>300000</v>
      </c>
      <c r="D26" s="10">
        <v>42061</v>
      </c>
      <c r="E26" s="11">
        <v>42065</v>
      </c>
      <c r="F26" s="12" t="s">
        <v>52</v>
      </c>
      <c r="G26" s="13">
        <v>42369</v>
      </c>
      <c r="H26" s="9">
        <v>300000</v>
      </c>
      <c r="I26" s="17">
        <f t="shared" si="0"/>
        <v>1</v>
      </c>
      <c r="J26" s="20" t="s">
        <v>84</v>
      </c>
      <c r="K26" s="15"/>
      <c r="L26" s="14" t="s">
        <v>85</v>
      </c>
      <c r="M26" s="8" t="s">
        <v>105</v>
      </c>
    </row>
    <row r="27" spans="1:13" s="16" customFormat="1" ht="35.1" customHeight="1">
      <c r="A27" s="15" t="s">
        <v>13</v>
      </c>
      <c r="B27" s="20" t="s">
        <v>56</v>
      </c>
      <c r="C27" s="9">
        <v>200000</v>
      </c>
      <c r="D27" s="10">
        <v>42061</v>
      </c>
      <c r="E27" s="11">
        <v>42065</v>
      </c>
      <c r="F27" s="12" t="s">
        <v>53</v>
      </c>
      <c r="G27" s="13">
        <v>42369</v>
      </c>
      <c r="H27" s="9">
        <v>200000</v>
      </c>
      <c r="I27" s="17">
        <f t="shared" si="0"/>
        <v>1</v>
      </c>
      <c r="J27" s="20" t="s">
        <v>45</v>
      </c>
      <c r="K27" s="15" t="s">
        <v>93</v>
      </c>
      <c r="L27" s="14" t="s">
        <v>85</v>
      </c>
      <c r="M27" s="8" t="s">
        <v>105</v>
      </c>
    </row>
    <row r="28" spans="1:13" s="16" customFormat="1" ht="35.1" customHeight="1">
      <c r="A28" s="15" t="s">
        <v>13</v>
      </c>
      <c r="B28" s="20" t="s">
        <v>56</v>
      </c>
      <c r="C28" s="9">
        <v>200000</v>
      </c>
      <c r="D28" s="10">
        <v>42061</v>
      </c>
      <c r="E28" s="11">
        <v>42065</v>
      </c>
      <c r="F28" s="12" t="s">
        <v>53</v>
      </c>
      <c r="G28" s="13">
        <v>42369</v>
      </c>
      <c r="H28" s="9">
        <v>200000</v>
      </c>
      <c r="I28" s="17">
        <f t="shared" si="0"/>
        <v>1</v>
      </c>
      <c r="J28" s="20" t="s">
        <v>46</v>
      </c>
      <c r="K28" s="15" t="s">
        <v>109</v>
      </c>
      <c r="L28" s="14" t="s">
        <v>79</v>
      </c>
      <c r="M28" s="8" t="s">
        <v>105</v>
      </c>
    </row>
    <row r="29" spans="1:13" s="16" customFormat="1" ht="35.1" customHeight="1">
      <c r="A29" s="15" t="s">
        <v>13</v>
      </c>
      <c r="B29" s="20" t="s">
        <v>56</v>
      </c>
      <c r="C29" s="9">
        <v>200000</v>
      </c>
      <c r="D29" s="10">
        <v>42061</v>
      </c>
      <c r="E29" s="11">
        <v>42065</v>
      </c>
      <c r="F29" s="12" t="s">
        <v>53</v>
      </c>
      <c r="G29" s="13">
        <v>42369</v>
      </c>
      <c r="H29" s="9">
        <v>200000</v>
      </c>
      <c r="I29" s="17">
        <f t="shared" si="0"/>
        <v>1</v>
      </c>
      <c r="J29" s="20" t="s">
        <v>47</v>
      </c>
      <c r="K29" s="15" t="s">
        <v>90</v>
      </c>
      <c r="L29" s="14" t="s">
        <v>85</v>
      </c>
      <c r="M29" s="8" t="s">
        <v>105</v>
      </c>
    </row>
    <row r="30" spans="1:13" s="16" customFormat="1" ht="35.1" customHeight="1">
      <c r="A30" s="15" t="s">
        <v>13</v>
      </c>
      <c r="B30" s="20" t="s">
        <v>56</v>
      </c>
      <c r="C30" s="9">
        <v>200000</v>
      </c>
      <c r="D30" s="10">
        <v>42061</v>
      </c>
      <c r="E30" s="11">
        <v>42065</v>
      </c>
      <c r="F30" s="12" t="s">
        <v>53</v>
      </c>
      <c r="G30" s="13">
        <v>42369</v>
      </c>
      <c r="H30" s="9">
        <v>200000</v>
      </c>
      <c r="I30" s="17">
        <f t="shared" si="0"/>
        <v>1</v>
      </c>
      <c r="J30" s="20" t="s">
        <v>48</v>
      </c>
      <c r="K30" s="15" t="s">
        <v>90</v>
      </c>
      <c r="L30" s="14" t="s">
        <v>85</v>
      </c>
      <c r="M30" s="8" t="s">
        <v>105</v>
      </c>
    </row>
    <row r="31" spans="1:13" s="16" customFormat="1" ht="35.1" customHeight="1">
      <c r="A31" s="15" t="s">
        <v>13</v>
      </c>
      <c r="B31" s="20" t="s">
        <v>56</v>
      </c>
      <c r="C31" s="9">
        <v>200000</v>
      </c>
      <c r="D31" s="10">
        <v>42061</v>
      </c>
      <c r="E31" s="11">
        <v>42065</v>
      </c>
      <c r="F31" s="12" t="s">
        <v>53</v>
      </c>
      <c r="G31" s="13">
        <v>42369</v>
      </c>
      <c r="H31" s="9">
        <v>200000</v>
      </c>
      <c r="I31" s="17">
        <f t="shared" si="0"/>
        <v>1</v>
      </c>
      <c r="J31" s="20" t="s">
        <v>49</v>
      </c>
      <c r="K31" s="15" t="s">
        <v>71</v>
      </c>
      <c r="L31" s="14" t="s">
        <v>72</v>
      </c>
      <c r="M31" s="8" t="s">
        <v>105</v>
      </c>
    </row>
  </sheetData>
  <autoFilter ref="A3:M31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2015-12-15T10:41:23Z</dcterms:modified>
</cp:coreProperties>
</file>