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공개내역'!$A$1:$N$13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3" i="25"/>
  <c r="E12"/>
  <c r="E11"/>
  <c r="E10"/>
  <c r="E9"/>
  <c r="E8"/>
  <c r="E7"/>
</calcChain>
</file>

<file path=xl/sharedStrings.xml><?xml version="1.0" encoding="utf-8"?>
<sst xmlns="http://schemas.openxmlformats.org/spreadsheetml/2006/main" count="89" uniqueCount="67">
  <si>
    <t>용역</t>
    <phoneticPr fontId="2" type="noConversion"/>
  </si>
  <si>
    <t>이길범</t>
    <phoneticPr fontId="2" type="noConversion"/>
  </si>
  <si>
    <t>공사</t>
    <phoneticPr fontId="2" type="noConversion"/>
  </si>
  <si>
    <t>물품</t>
    <phoneticPr fontId="2" type="noConversion"/>
  </si>
  <si>
    <t>최성규</t>
    <phoneticPr fontId="2" type="noConversion"/>
  </si>
  <si>
    <t>임성운</t>
    <phoneticPr fontId="2" type="noConversion"/>
  </si>
  <si>
    <t>이옥순</t>
    <phoneticPr fontId="2" type="noConversion"/>
  </si>
  <si>
    <t>8. 계약(공사,용역,물품구매) 명세</t>
    <phoneticPr fontId="2" type="noConversion"/>
  </si>
  <si>
    <t>유앤아이센터 행정운영 비품 A4 복사용지 구입</t>
    <phoneticPr fontId="2" type="noConversion"/>
  </si>
  <si>
    <t>2015.06.03</t>
    <phoneticPr fontId="2" type="noConversion"/>
  </si>
  <si>
    <t>2015.06.09</t>
    <phoneticPr fontId="2" type="noConversion"/>
  </si>
  <si>
    <t>실내골프장 스크린시스템 업그레이드</t>
    <phoneticPr fontId="2" type="noConversion"/>
  </si>
  <si>
    <t>2015.06.15</t>
    <phoneticPr fontId="2" type="noConversion"/>
  </si>
  <si>
    <t>2015.06.20</t>
    <phoneticPr fontId="2" type="noConversion"/>
  </si>
  <si>
    <t>박지형</t>
    <phoneticPr fontId="2" type="noConversion"/>
  </si>
  <si>
    <t>실내체육관 기계식 농구대 수리에 따른 부품구입</t>
    <phoneticPr fontId="2" type="noConversion"/>
  </si>
  <si>
    <t>2015.06.18</t>
    <phoneticPr fontId="2" type="noConversion"/>
  </si>
  <si>
    <t>김지성</t>
    <phoneticPr fontId="2" type="noConversion"/>
  </si>
  <si>
    <t>2015.06.22</t>
    <phoneticPr fontId="2" type="noConversion"/>
  </si>
  <si>
    <t>이명열</t>
    <phoneticPr fontId="2" type="noConversion"/>
  </si>
  <si>
    <t>밀폐형 냉각탑 1호기 부속품 교체</t>
    <phoneticPr fontId="2" type="noConversion"/>
  </si>
  <si>
    <t>2015.06.16</t>
    <phoneticPr fontId="2" type="noConversion"/>
  </si>
  <si>
    <t>2015.06.19</t>
    <phoneticPr fontId="2" type="noConversion"/>
  </si>
  <si>
    <t>화성시청소년신문 그린나래 12호 제작</t>
    <phoneticPr fontId="2" type="noConversion"/>
  </si>
  <si>
    <t>2015.06.17</t>
    <phoneticPr fontId="2" type="noConversion"/>
  </si>
  <si>
    <t>2015.07.07</t>
    <phoneticPr fontId="2" type="noConversion"/>
  </si>
  <si>
    <t>유앤아이센터 지하3층 빙상장 탈의실 환경개선 공사</t>
    <phoneticPr fontId="2" type="noConversion"/>
  </si>
  <si>
    <t>2015.06.23</t>
    <phoneticPr fontId="2" type="noConversion"/>
  </si>
  <si>
    <t>2015.07.08</t>
    <phoneticPr fontId="2" type="noConversion"/>
  </si>
  <si>
    <t>윈도우 서버 2003 기술지원 종료에 따른 OS교체</t>
    <phoneticPr fontId="2" type="noConversion"/>
  </si>
  <si>
    <t>2015.06.02</t>
    <phoneticPr fontId="2" type="noConversion"/>
  </si>
  <si>
    <t>2015.06.08</t>
    <phoneticPr fontId="2" type="noConversion"/>
  </si>
  <si>
    <t>(단위:원)</t>
    <phoneticPr fontId="2" type="noConversion"/>
  </si>
  <si>
    <t>2015.07.17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</si>
  <si>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</si>
  <si>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</si>
  <si>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서울 강남구 개포로15길 13</t>
    <phoneticPr fontId="2" type="noConversion"/>
  </si>
  <si>
    <t>네오아트</t>
    <phoneticPr fontId="2" type="noConversion"/>
  </si>
  <si>
    <t>㈜케이씨엘코리아</t>
    <phoneticPr fontId="2" type="noConversion"/>
  </si>
  <si>
    <t>그린오피스</t>
    <phoneticPr fontId="2" type="noConversion"/>
  </si>
  <si>
    <t>경기 화성시 병점동 379-10 203-205호</t>
    <phoneticPr fontId="2" type="noConversion"/>
  </si>
  <si>
    <t>㈜스마트골프</t>
    <phoneticPr fontId="2" type="noConversion"/>
  </si>
  <si>
    <t>경기도 하남시 감초로 7</t>
    <phoneticPr fontId="2" type="noConversion"/>
  </si>
  <si>
    <t>㈜임빌</t>
    <phoneticPr fontId="2" type="noConversion"/>
  </si>
  <si>
    <t>수원시 영통구 매영로 248번길 26</t>
    <phoneticPr fontId="2" type="noConversion"/>
  </si>
  <si>
    <t>경기 화성시 반송동 75</t>
    <phoneticPr fontId="2" type="noConversion"/>
  </si>
  <si>
    <t>㈜대우스포츠산업</t>
    <phoneticPr fontId="2" type="noConversion"/>
  </si>
  <si>
    <t>서울 금천구 가산동 60-73</t>
    <phoneticPr fontId="2" type="noConversion"/>
  </si>
  <si>
    <t>우리건설</t>
    <phoneticPr fontId="2" type="noConversion"/>
  </si>
  <si>
    <t>화성시 정남면 가장로 167번지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</si>
  <si>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</si>
  <si>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</si>
  <si>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</si>
  <si>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</si>
  <si>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</si>
  <si>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</si>
  <si>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</si>
  <si>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</si>
  <si>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</si>
  <si>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</si>
  <si>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</si>
  <si>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</si>
  <si>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</si>
  <si>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</si>
  <si>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</si>
  <si>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</si>
  <si>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6월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</si>
</sst>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A3" sqref="A3:N3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7</v>
      </c>
    </row>
    <row r="3" spans="1:14" ht="52.5" customHeight="1">
      <c r="A3" s="12" t="s">
        <v>66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32</v>
      </c>
    </row>
    <row r="5" spans="1:14" ht="47.25" customHeight="1">
      <c r="A5" s="14" t="s">
        <v>62</v>
      </c>
      <c r="B5" s="14" t="s">
        <v>63</v>
      </c>
      <c r="C5" s="16" t="s">
        <v>50</v>
      </c>
      <c r="D5" s="17"/>
      <c r="E5" s="17"/>
      <c r="F5" s="17"/>
      <c r="G5" s="17"/>
      <c r="H5" s="17"/>
      <c r="I5" s="18" t="s">
        <v>51</v>
      </c>
      <c r="J5" s="19"/>
      <c r="K5" s="20"/>
      <c r="L5" s="13" t="s">
        <v>52</v>
      </c>
      <c r="M5" s="13" t="s">
        <v>53</v>
      </c>
      <c r="N5" s="13" t="s">
        <v>54</v>
      </c>
    </row>
    <row r="6" spans="1:14" ht="47.25" customHeight="1">
      <c r="A6" s="15"/>
      <c r="B6" s="15"/>
      <c r="C6" s="9" t="s">
        <v>55</v>
      </c>
      <c r="D6" s="9" t="s">
        <v>56</v>
      </c>
      <c r="E6" s="10" t="s">
        <v>57</v>
      </c>
      <c r="F6" s="9" t="s">
        <v>58</v>
      </c>
      <c r="G6" s="9" t="s">
        <v>59</v>
      </c>
      <c r="H6" s="9" t="s">
        <v>60</v>
      </c>
      <c r="I6" s="11" t="s">
        <v>64</v>
      </c>
      <c r="J6" s="11" t="s">
        <v>65</v>
      </c>
      <c r="K6" s="11" t="s">
        <v>61</v>
      </c>
      <c r="L6" s="13"/>
      <c r="M6" s="13"/>
      <c r="N6" s="13"/>
    </row>
    <row r="7" spans="1:14" ht="51.75" customHeight="1">
      <c r="A7" s="4" t="s">
        <v>0</v>
      </c>
      <c r="B7" s="8" t="s">
        <v>29</v>
      </c>
      <c r="C7" s="5">
        <v>14586000</v>
      </c>
      <c r="D7" s="5">
        <v>13856000</v>
      </c>
      <c r="E7" s="6">
        <f t="shared" ref="E7:E13" si="0">D7/C7*100</f>
        <v>94.995200877553827</v>
      </c>
      <c r="F7" s="5" t="s">
        <v>30</v>
      </c>
      <c r="G7" s="5" t="s">
        <v>31</v>
      </c>
      <c r="H7" s="5" t="s">
        <v>28</v>
      </c>
      <c r="I7" s="8" t="s">
        <v>38</v>
      </c>
      <c r="J7" s="8" t="s">
        <v>36</v>
      </c>
      <c r="K7" s="4" t="s">
        <v>4</v>
      </c>
      <c r="L7" s="8" t="s">
        <v>34</v>
      </c>
      <c r="M7" s="8" t="s">
        <v>35</v>
      </c>
      <c r="N7" s="7"/>
    </row>
    <row r="8" spans="1:14" ht="51.75" customHeight="1">
      <c r="A8" s="4" t="s">
        <v>3</v>
      </c>
      <c r="B8" s="8" t="s">
        <v>8</v>
      </c>
      <c r="C8" s="5">
        <v>2420000</v>
      </c>
      <c r="D8" s="5">
        <v>2350000</v>
      </c>
      <c r="E8" s="6">
        <f t="shared" si="0"/>
        <v>97.107438016528931</v>
      </c>
      <c r="F8" s="5" t="s">
        <v>9</v>
      </c>
      <c r="G8" s="5" t="s">
        <v>9</v>
      </c>
      <c r="H8" s="5" t="s">
        <v>10</v>
      </c>
      <c r="I8" s="8" t="s">
        <v>39</v>
      </c>
      <c r="J8" s="8" t="s">
        <v>40</v>
      </c>
      <c r="K8" s="4" t="s">
        <v>6</v>
      </c>
      <c r="L8" s="8" t="s">
        <v>34</v>
      </c>
      <c r="M8" s="8" t="s">
        <v>35</v>
      </c>
      <c r="N8" s="7"/>
    </row>
    <row r="9" spans="1:14" ht="51.75" customHeight="1">
      <c r="A9" s="4" t="s">
        <v>0</v>
      </c>
      <c r="B9" s="8" t="s">
        <v>11</v>
      </c>
      <c r="C9" s="5">
        <v>6094000</v>
      </c>
      <c r="D9" s="5">
        <v>5800000</v>
      </c>
      <c r="E9" s="6">
        <f t="shared" si="0"/>
        <v>95.175582540203479</v>
      </c>
      <c r="F9" s="5" t="s">
        <v>12</v>
      </c>
      <c r="G9" s="5" t="s">
        <v>13</v>
      </c>
      <c r="H9" s="5" t="s">
        <v>13</v>
      </c>
      <c r="I9" s="8" t="s">
        <v>41</v>
      </c>
      <c r="J9" s="8" t="s">
        <v>42</v>
      </c>
      <c r="K9" s="4" t="s">
        <v>14</v>
      </c>
      <c r="L9" s="8" t="s">
        <v>34</v>
      </c>
      <c r="M9" s="8" t="s">
        <v>35</v>
      </c>
      <c r="N9" s="7"/>
    </row>
    <row r="10" spans="1:14" ht="51.75" customHeight="1">
      <c r="A10" s="4" t="s">
        <v>2</v>
      </c>
      <c r="B10" s="8" t="s">
        <v>20</v>
      </c>
      <c r="C10" s="5">
        <v>2520000</v>
      </c>
      <c r="D10" s="5">
        <v>2400000</v>
      </c>
      <c r="E10" s="6">
        <f t="shared" si="0"/>
        <v>95.238095238095227</v>
      </c>
      <c r="F10" s="5" t="s">
        <v>21</v>
      </c>
      <c r="G10" s="5" t="s">
        <v>22</v>
      </c>
      <c r="H10" s="5" t="s">
        <v>22</v>
      </c>
      <c r="I10" s="8" t="s">
        <v>43</v>
      </c>
      <c r="J10" s="8" t="s">
        <v>44</v>
      </c>
      <c r="K10" s="4" t="s">
        <v>19</v>
      </c>
      <c r="L10" s="8" t="s">
        <v>34</v>
      </c>
      <c r="M10" s="8" t="s">
        <v>35</v>
      </c>
      <c r="N10" s="7"/>
    </row>
    <row r="11" spans="1:14" ht="51.75" customHeight="1">
      <c r="A11" s="4" t="s">
        <v>3</v>
      </c>
      <c r="B11" s="8" t="s">
        <v>23</v>
      </c>
      <c r="C11" s="5">
        <v>1672000</v>
      </c>
      <c r="D11" s="5">
        <v>1600000</v>
      </c>
      <c r="E11" s="6">
        <f t="shared" si="0"/>
        <v>95.693779904306226</v>
      </c>
      <c r="F11" s="5" t="s">
        <v>24</v>
      </c>
      <c r="G11" s="5" t="s">
        <v>24</v>
      </c>
      <c r="H11" s="5" t="s">
        <v>33</v>
      </c>
      <c r="I11" s="8" t="s">
        <v>37</v>
      </c>
      <c r="J11" s="8" t="s">
        <v>45</v>
      </c>
      <c r="K11" s="4" t="s">
        <v>5</v>
      </c>
      <c r="L11" s="8" t="s">
        <v>34</v>
      </c>
      <c r="M11" s="8" t="s">
        <v>35</v>
      </c>
      <c r="N11" s="7"/>
    </row>
    <row r="12" spans="1:14" ht="51.75" customHeight="1">
      <c r="A12" s="4" t="s">
        <v>3</v>
      </c>
      <c r="B12" s="8" t="s">
        <v>15</v>
      </c>
      <c r="C12" s="5">
        <v>1500000</v>
      </c>
      <c r="D12" s="5">
        <v>1500000</v>
      </c>
      <c r="E12" s="6">
        <f t="shared" si="0"/>
        <v>100</v>
      </c>
      <c r="F12" s="5" t="s">
        <v>16</v>
      </c>
      <c r="G12" s="5" t="s">
        <v>16</v>
      </c>
      <c r="H12" s="5" t="s">
        <v>16</v>
      </c>
      <c r="I12" s="8" t="s">
        <v>46</v>
      </c>
      <c r="J12" s="8" t="s">
        <v>47</v>
      </c>
      <c r="K12" s="4" t="s">
        <v>17</v>
      </c>
      <c r="L12" s="8" t="s">
        <v>34</v>
      </c>
      <c r="M12" s="8" t="s">
        <v>35</v>
      </c>
      <c r="N12" s="7"/>
    </row>
    <row r="13" spans="1:14" ht="51.75" customHeight="1">
      <c r="A13" s="4" t="s">
        <v>2</v>
      </c>
      <c r="B13" s="8" t="s">
        <v>26</v>
      </c>
      <c r="C13" s="5">
        <v>19830000</v>
      </c>
      <c r="D13" s="5">
        <v>19200000</v>
      </c>
      <c r="E13" s="6">
        <f t="shared" si="0"/>
        <v>96.822995461422096</v>
      </c>
      <c r="F13" s="5" t="s">
        <v>18</v>
      </c>
      <c r="G13" s="5" t="s">
        <v>27</v>
      </c>
      <c r="H13" s="5" t="s">
        <v>25</v>
      </c>
      <c r="I13" s="8" t="s">
        <v>48</v>
      </c>
      <c r="J13" s="8" t="s">
        <v>49</v>
      </c>
      <c r="K13" s="4" t="s">
        <v>1</v>
      </c>
      <c r="L13" s="8" t="s">
        <v>34</v>
      </c>
      <c r="M13" s="8" t="s">
        <v>35</v>
      </c>
      <c r="N13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2015-12-16T00:12:29Z</dcterms:modified>
</cp:coreProperties>
</file>