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0" yWindow="120" windowWidth="28440" windowHeight="10830"/>
  </bookViews>
  <sheets>
    <sheet name="Sheet1" sheetId="1" r:id="rId1"/>
  </sheets>
  <definedNames>
    <definedName name="_xlnm._FilterDatabase" localSheetId="0" hidden="1">Sheet1!$A$3:$M$3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46" i="1" l="1"/>
  <c r="I45" i="1"/>
  <c r="I44" i="1"/>
  <c r="I43" i="1"/>
  <c r="I42" i="1"/>
  <c r="I41" i="1"/>
  <c r="I40" i="1"/>
  <c r="I39" i="1"/>
</calcChain>
</file>

<file path=xl/sharedStrings.xml><?xml version="1.0" encoding="utf-8"?>
<sst xmlns="http://schemas.openxmlformats.org/spreadsheetml/2006/main" count="272" uniqueCount="193">
  <si>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</si>
  <si>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</si>
  <si>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</si>
  <si>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</si>
  <si>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</si>
  <si>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</si>
  <si>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</si>
  <si>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</si>
  <si>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</si>
  <si>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</si>
  <si>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</si>
  <si>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</si>
  <si>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</si>
  <si>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특정인, 조사 또는 행사 계약 또는 그 밖의 계약의 경우(제25조 1항 제4조 )</t>
    <phoneticPr fontId="2" type="noConversion"/>
  </si>
  <si>
    <t>추정가격이 5천만원 이하인 물품의 제조·구매·용역 계약 또는 그 밖의 계약의 경우(제25조 1항 제5조)</t>
  </si>
  <si>
    <t>물품</t>
  </si>
  <si>
    <t>용역</t>
    <phoneticPr fontId="9" type="noConversion"/>
  </si>
  <si>
    <t>용역</t>
    <phoneticPr fontId="9" type="noConversion"/>
  </si>
  <si>
    <t>물품</t>
    <phoneticPr fontId="9" type="noConversion"/>
  </si>
  <si>
    <t>강연</t>
    <phoneticPr fontId="9" type="noConversion"/>
  </si>
  <si>
    <t>공연</t>
    <phoneticPr fontId="9" type="noConversion"/>
  </si>
  <si>
    <t>작가와 함께하는 자전거 여행 사진 촬영</t>
    <phoneticPr fontId="9" type="noConversion"/>
  </si>
  <si>
    <t>작가와 함께하는 자전거 여행 홍보물 제작 및 물품 렌탈</t>
    <phoneticPr fontId="9" type="noConversion"/>
  </si>
  <si>
    <t>공조기 온도조절밸브 및 구동기 구입 교체</t>
    <phoneticPr fontId="9" type="noConversion"/>
  </si>
  <si>
    <t>화성시미디어센터 &lt;시네마 식객&gt;행사 계약</t>
    <phoneticPr fontId="9" type="noConversion"/>
  </si>
  <si>
    <t>화성시미디어센터 브로셔 제작</t>
    <phoneticPr fontId="9" type="noConversion"/>
  </si>
  <si>
    <t>공조기 필터 구매</t>
    <phoneticPr fontId="9" type="noConversion"/>
  </si>
  <si>
    <t>화성시미디어센터 스프링클러 소방설비 공사 감리</t>
    <phoneticPr fontId="9" type="noConversion"/>
  </si>
  <si>
    <t>화룡점정 홍보물 제작</t>
    <phoneticPr fontId="9" type="noConversion"/>
  </si>
  <si>
    <t>스포츠시설 탈의실 운영 소모품 구입</t>
    <phoneticPr fontId="9" type="noConversion"/>
  </si>
  <si>
    <t>외부행사 및 야외공연장 운영을 위한 유니폼 구입</t>
    <phoneticPr fontId="9" type="noConversion"/>
  </si>
  <si>
    <t>화성시생활문화동호회 페스티벌 행사운영</t>
    <phoneticPr fontId="9" type="noConversion"/>
  </si>
  <si>
    <t>목공체험지도사 수강생모집 현수막 제작</t>
    <phoneticPr fontId="9" type="noConversion"/>
  </si>
  <si>
    <t>작가와 함께하는 자전거 여행 김연수 작가 강연 계약</t>
    <phoneticPr fontId="9" type="noConversion"/>
  </si>
  <si>
    <t>차없는거리문화축제 개별프로그램(예장)</t>
    <phoneticPr fontId="9" type="noConversion"/>
  </si>
  <si>
    <t>차없는거리문화축제 개별프로그램(노니논다)</t>
    <phoneticPr fontId="9" type="noConversion"/>
  </si>
  <si>
    <t>차없는거리문화축제 개별프로그램(코끼리들이웃는다)</t>
    <phoneticPr fontId="9" type="noConversion"/>
  </si>
  <si>
    <t>차없는거리문화축제 개별프로그램(동대문옥상낙원디알피)</t>
    <phoneticPr fontId="9" type="noConversion"/>
  </si>
  <si>
    <t>차없는거리문화축제 개별프로그램(영진이네)</t>
    <phoneticPr fontId="9" type="noConversion"/>
  </si>
  <si>
    <t>차없는거리문화축제 메인테마프로그램</t>
    <phoneticPr fontId="9" type="noConversion"/>
  </si>
  <si>
    <t>화성시미디어센터 조명 장비 구입</t>
    <phoneticPr fontId="9" type="noConversion"/>
  </si>
  <si>
    <t>화성아트홀 전기시설 정밀진단 용역</t>
    <phoneticPr fontId="9" type="noConversion"/>
  </si>
  <si>
    <t>문학관 안내책자 제작</t>
    <phoneticPr fontId="9" type="noConversion"/>
  </si>
  <si>
    <t>옥외가로등 교체용 아크릴커버 제작 설치</t>
    <phoneticPr fontId="9" type="noConversion"/>
  </si>
  <si>
    <t>가을캠프 단체복 구매</t>
    <phoneticPr fontId="9" type="noConversion"/>
  </si>
  <si>
    <t>화성시 평화가 허락해준 소풍 축제 평가 용역</t>
    <phoneticPr fontId="9" type="noConversion"/>
  </si>
  <si>
    <t>누림아트홀 최현우의 마술공연 계약</t>
    <phoneticPr fontId="9" type="noConversion"/>
  </si>
  <si>
    <t>아트인큐베이터 가을캠프 행사 운영</t>
    <phoneticPr fontId="9" type="noConversion"/>
  </si>
  <si>
    <t>프린터 토너 카트리지 구입</t>
  </si>
  <si>
    <t>찾아가는 공연장 음향 주변기기 구입</t>
    <phoneticPr fontId="9" type="noConversion"/>
  </si>
  <si>
    <t>스포츠시설 내.외부 안내 사인물 제작 구입</t>
    <phoneticPr fontId="9" type="noConversion"/>
  </si>
  <si>
    <t>스포츠프로그램 브로셔 제작</t>
    <phoneticPr fontId="9" type="noConversion"/>
  </si>
  <si>
    <t>차없는거리문화축제 운영조성</t>
    <phoneticPr fontId="9" type="noConversion"/>
  </si>
  <si>
    <t>동탄예술시장 공연계약(9회차)</t>
    <phoneticPr fontId="9" type="noConversion"/>
  </si>
  <si>
    <t>LS studio</t>
    <phoneticPr fontId="9" type="noConversion"/>
  </si>
  <si>
    <t>디앤씨기획</t>
    <phoneticPr fontId="9" type="noConversion"/>
  </si>
  <si>
    <t>아이바스</t>
    <phoneticPr fontId="9" type="noConversion"/>
  </si>
  <si>
    <t>찬기획</t>
    <phoneticPr fontId="9" type="noConversion"/>
  </si>
  <si>
    <t>애드뉴스</t>
    <phoneticPr fontId="9" type="noConversion"/>
  </si>
  <si>
    <t>바스</t>
    <phoneticPr fontId="9" type="noConversion"/>
  </si>
  <si>
    <t>우리소방이엔지</t>
    <phoneticPr fontId="9" type="noConversion"/>
  </si>
  <si>
    <t>진디자인</t>
    <phoneticPr fontId="9" type="noConversion"/>
  </si>
  <si>
    <t>유한비즈</t>
    <phoneticPr fontId="9" type="noConversion"/>
  </si>
  <si>
    <t>주식회사 죽전아디다스</t>
    <phoneticPr fontId="9" type="noConversion"/>
  </si>
  <si>
    <t>주식회사 어쿠스틱컴패니</t>
    <phoneticPr fontId="9" type="noConversion"/>
  </si>
  <si>
    <t>다물기획</t>
    <phoneticPr fontId="9" type="noConversion"/>
  </si>
  <si>
    <t>주식회사 블러썸크리에이티브</t>
    <phoneticPr fontId="9" type="noConversion"/>
  </si>
  <si>
    <t>예장</t>
    <phoneticPr fontId="9" type="noConversion"/>
  </si>
  <si>
    <t>노니논다</t>
    <phoneticPr fontId="9" type="noConversion"/>
  </si>
  <si>
    <t>코끼리들이웃는다</t>
    <phoneticPr fontId="9" type="noConversion"/>
  </si>
  <si>
    <t>동대문옥상낙원디알피</t>
    <phoneticPr fontId="9" type="noConversion"/>
  </si>
  <si>
    <t>영진이네</t>
    <phoneticPr fontId="9" type="noConversion"/>
  </si>
  <si>
    <t>유원지</t>
    <phoneticPr fontId="9" type="noConversion"/>
  </si>
  <si>
    <t>㈜현대포멕스</t>
    <phoneticPr fontId="9" type="noConversion"/>
  </si>
  <si>
    <t>주식회사 케이피앤안전진단기술원</t>
    <phoneticPr fontId="9" type="noConversion"/>
  </si>
  <si>
    <t>새봄인쇄사</t>
    <phoneticPr fontId="9" type="noConversion"/>
  </si>
  <si>
    <t>서광건설</t>
    <phoneticPr fontId="9" type="noConversion"/>
  </si>
  <si>
    <t>톰키드</t>
    <phoneticPr fontId="9" type="noConversion"/>
  </si>
  <si>
    <t>한국예술종합학교 산학협력단</t>
    <phoneticPr fontId="9" type="noConversion"/>
  </si>
  <si>
    <t>㈜라온플레이</t>
    <phoneticPr fontId="9" type="noConversion"/>
  </si>
  <si>
    <t>음향예술전문기업 리얼빅사운드</t>
    <phoneticPr fontId="9" type="noConversion"/>
  </si>
  <si>
    <t>명인정보</t>
  </si>
  <si>
    <t>프르덕션 해냄</t>
    <phoneticPr fontId="9" type="noConversion"/>
  </si>
  <si>
    <t>아이원디자인</t>
    <phoneticPr fontId="9" type="noConversion"/>
  </si>
  <si>
    <t>두리기획</t>
    <phoneticPr fontId="9" type="noConversion"/>
  </si>
  <si>
    <t>창도</t>
    <phoneticPr fontId="9" type="noConversion"/>
  </si>
  <si>
    <t>배낭속사람들</t>
    <phoneticPr fontId="9" type="noConversion"/>
  </si>
  <si>
    <t>라웅</t>
    <phoneticPr fontId="9" type="noConversion"/>
  </si>
  <si>
    <t>연희집단 The광대</t>
    <phoneticPr fontId="9" type="noConversion"/>
  </si>
  <si>
    <t>문영진</t>
    <phoneticPr fontId="9" type="noConversion"/>
  </si>
  <si>
    <t>서울시 서초구 반포동 707-8</t>
    <phoneticPr fontId="9" type="noConversion"/>
  </si>
  <si>
    <t>최은서</t>
    <phoneticPr fontId="9" type="noConversion"/>
  </si>
  <si>
    <t>경기도 화성시 봉담읍 갈담초교길 49-6</t>
    <phoneticPr fontId="9" type="noConversion"/>
  </si>
  <si>
    <t>김성근</t>
    <phoneticPr fontId="9" type="noConversion"/>
  </si>
  <si>
    <t>서울시 구로구 가마산로15가길 17-9</t>
    <phoneticPr fontId="9" type="noConversion"/>
  </si>
  <si>
    <t>황인찬</t>
    <phoneticPr fontId="9" type="noConversion"/>
  </si>
  <si>
    <t>경기도 화성시 동탄중심상가2길 37, 901</t>
    <phoneticPr fontId="9" type="noConversion"/>
  </si>
  <si>
    <t>박지성</t>
    <phoneticPr fontId="9" type="noConversion"/>
  </si>
  <si>
    <t>경기도 수원시 권선구 금곡로 204,1020호</t>
    <phoneticPr fontId="9" type="noConversion"/>
  </si>
  <si>
    <t>김영준</t>
    <phoneticPr fontId="9" type="noConversion"/>
  </si>
  <si>
    <t>경기도 수원시 팔달구 권광로142번길</t>
    <phoneticPr fontId="9" type="noConversion"/>
  </si>
  <si>
    <t>김주철</t>
    <phoneticPr fontId="9" type="noConversion"/>
  </si>
  <si>
    <t>경기도 화성시 효행로 1069, 701</t>
    <phoneticPr fontId="9" type="noConversion"/>
  </si>
  <si>
    <t>김진향</t>
    <phoneticPr fontId="9" type="noConversion"/>
  </si>
  <si>
    <t>경기도 화성시 배양길 91</t>
    <phoneticPr fontId="9" type="noConversion"/>
  </si>
  <si>
    <t>양경철</t>
    <phoneticPr fontId="9" type="noConversion"/>
  </si>
  <si>
    <t>경기도 화성시 봉담읍 최루백로381번길 29</t>
    <phoneticPr fontId="9" type="noConversion"/>
  </si>
  <si>
    <t>이하섭</t>
    <phoneticPr fontId="9" type="noConversion"/>
  </si>
  <si>
    <t>경기도 용인시 수지구 용구대로 2757</t>
    <phoneticPr fontId="9" type="noConversion"/>
  </si>
  <si>
    <t>김일조</t>
    <phoneticPr fontId="9" type="noConversion"/>
  </si>
  <si>
    <t>경기도 화성시 장안 석포로348-14</t>
    <phoneticPr fontId="9" type="noConversion"/>
  </si>
  <si>
    <t>이영숙</t>
    <phoneticPr fontId="9" type="noConversion"/>
  </si>
  <si>
    <t>경기도 화성시 병점4로 52</t>
    <phoneticPr fontId="9" type="noConversion"/>
  </si>
  <si>
    <t>지영주</t>
    <phoneticPr fontId="9" type="noConversion"/>
  </si>
  <si>
    <t>서울특별시 강남구 선릉로131길 16</t>
    <phoneticPr fontId="9" type="noConversion"/>
  </si>
  <si>
    <t>손한샘</t>
    <phoneticPr fontId="9" type="noConversion"/>
  </si>
  <si>
    <t>경기도 양평군 지평면 꽃반들길 58</t>
    <phoneticPr fontId="9" type="noConversion"/>
  </si>
  <si>
    <t>윤지연</t>
    <phoneticPr fontId="9" type="noConversion"/>
  </si>
  <si>
    <t>서울특별시 은평구 통일로 684</t>
    <phoneticPr fontId="9" type="noConversion"/>
  </si>
  <si>
    <t>이진엽</t>
    <phoneticPr fontId="9" type="noConversion"/>
  </si>
  <si>
    <t>서울특별시 종로구 효자로 9길 60</t>
    <phoneticPr fontId="9" type="noConversion"/>
  </si>
  <si>
    <t>이지연</t>
    <phoneticPr fontId="9" type="noConversion"/>
  </si>
  <si>
    <t>서울특별시 도봉구 도봉로 480길 6-83</t>
    <phoneticPr fontId="9" type="noConversion"/>
  </si>
  <si>
    <t>박지영</t>
    <phoneticPr fontId="9" type="noConversion"/>
  </si>
  <si>
    <t>서울특별시 양천구 목동중앙남로1길 17-15</t>
    <phoneticPr fontId="9" type="noConversion"/>
  </si>
  <si>
    <t>전옥자</t>
    <phoneticPr fontId="9" type="noConversion"/>
  </si>
  <si>
    <t>경기 안산 단원구 광덕1로 163</t>
    <phoneticPr fontId="9" type="noConversion"/>
  </si>
  <si>
    <t>유재균</t>
    <phoneticPr fontId="9" type="noConversion"/>
  </si>
  <si>
    <t>서울특별시 성동구 성수이로18길 31</t>
    <phoneticPr fontId="9" type="noConversion"/>
  </si>
  <si>
    <t>김상규</t>
    <phoneticPr fontId="9" type="noConversion"/>
  </si>
  <si>
    <t>충북 청주시 청원구 오창읍 중심상업2로49</t>
    <phoneticPr fontId="9" type="noConversion"/>
  </si>
  <si>
    <t>김창원</t>
    <phoneticPr fontId="9" type="noConversion"/>
  </si>
  <si>
    <t>경기 화성 봉담읍 와우안길 109</t>
    <phoneticPr fontId="9" type="noConversion"/>
  </si>
  <si>
    <t>김귀동</t>
    <phoneticPr fontId="9" type="noConversion"/>
  </si>
  <si>
    <t>경기 화성 팔탄면 가재리692-1</t>
    <phoneticPr fontId="9" type="noConversion"/>
  </si>
  <si>
    <t>김현숙</t>
    <phoneticPr fontId="9" type="noConversion"/>
  </si>
  <si>
    <t>경기 화성 동탄중앙로 220</t>
    <phoneticPr fontId="9" type="noConversion"/>
  </si>
  <si>
    <t>이정민</t>
    <phoneticPr fontId="9" type="noConversion"/>
  </si>
  <si>
    <t>서울특별시 성북구 화랑로32길 146-37</t>
    <phoneticPr fontId="9" type="noConversion"/>
  </si>
  <si>
    <t>홍희표</t>
    <phoneticPr fontId="9" type="noConversion"/>
  </si>
  <si>
    <t>서울특별시 강남구 논현로118길 20</t>
    <phoneticPr fontId="9" type="noConversion"/>
  </si>
  <si>
    <t>윤병범</t>
    <phoneticPr fontId="9" type="noConversion"/>
  </si>
  <si>
    <t>경기 화성 향남읍 서낭목길114-45</t>
    <phoneticPr fontId="9" type="noConversion"/>
  </si>
  <si>
    <t>박애자</t>
  </si>
  <si>
    <t>경기 화성 봉담읍 동화리 139--1호</t>
  </si>
  <si>
    <t>김소현</t>
    <phoneticPr fontId="9" type="noConversion"/>
  </si>
  <si>
    <t>경기 화성 향남읍 행정중앙1로95</t>
    <phoneticPr fontId="9" type="noConversion"/>
  </si>
  <si>
    <t>김기환</t>
    <phoneticPr fontId="9" type="noConversion"/>
  </si>
  <si>
    <t>경기 화성시 동탄하나2길 17</t>
    <phoneticPr fontId="9" type="noConversion"/>
  </si>
  <si>
    <t>조종수</t>
    <phoneticPr fontId="9" type="noConversion"/>
  </si>
  <si>
    <t>경기 화성시 효행로 1000-0</t>
    <phoneticPr fontId="9" type="noConversion"/>
  </si>
  <si>
    <t>나문창</t>
    <phoneticPr fontId="9" type="noConversion"/>
  </si>
  <si>
    <t>경기 포천 소흘읍 솔모루로109번길 42</t>
    <phoneticPr fontId="9" type="noConversion"/>
  </si>
  <si>
    <t>이승준</t>
    <phoneticPr fontId="9" type="noConversion"/>
  </si>
  <si>
    <t>경기 부천 원미구 부천로29번길 42</t>
    <phoneticPr fontId="9" type="noConversion"/>
  </si>
  <si>
    <t>문현웅</t>
    <phoneticPr fontId="9" type="noConversion"/>
  </si>
  <si>
    <t>서울특별시 구로구 중앙로5길 24</t>
    <phoneticPr fontId="9" type="noConversion"/>
  </si>
  <si>
    <t>안대천</t>
    <phoneticPr fontId="9" type="noConversion"/>
  </si>
  <si>
    <t>서울특별시 중랑구 중화동 95 지하</t>
    <phoneticPr fontId="9" type="noConversion"/>
  </si>
  <si>
    <t>2017년 10월 수의계약 내역 공개</t>
    <phoneticPr fontId="2" type="noConversion"/>
  </si>
  <si>
    <t>공사</t>
    <phoneticPr fontId="9" type="noConversion"/>
  </si>
  <si>
    <t>수영장 환조기 보수작업 계획</t>
    <phoneticPr fontId="9" type="noConversion"/>
  </si>
  <si>
    <t>화성미디어센터 외부스피커 설치공사</t>
    <phoneticPr fontId="9" type="noConversion"/>
  </si>
  <si>
    <t>흡수식냉동기 세관 공사</t>
    <phoneticPr fontId="9" type="noConversion"/>
  </si>
  <si>
    <t>센터 시설물 보수 공사</t>
    <phoneticPr fontId="9" type="noConversion"/>
  </si>
  <si>
    <t>센터 옥외 바닥 보수 공사</t>
    <phoneticPr fontId="9" type="noConversion"/>
  </si>
  <si>
    <t>화성시미디어센터 전열설비(콘센트/LAN포함)추가 및 회로분리 공사</t>
    <phoneticPr fontId="9" type="noConversion"/>
  </si>
  <si>
    <t>동탄복합문화센터 야외공연장 재도장 공사</t>
    <phoneticPr fontId="9" type="noConversion"/>
  </si>
  <si>
    <t>동탄복합문화센터 야외공연장 조명 설비 공사</t>
    <phoneticPr fontId="9" type="noConversion"/>
  </si>
  <si>
    <t>이든기술개발</t>
    <phoneticPr fontId="9" type="noConversion"/>
  </si>
  <si>
    <t>대륭이엔지</t>
    <phoneticPr fontId="9" type="noConversion"/>
  </si>
  <si>
    <t>덕영엔지니어링</t>
    <phoneticPr fontId="9" type="noConversion"/>
  </si>
  <si>
    <t>우진엔지니어링</t>
    <phoneticPr fontId="9" type="noConversion"/>
  </si>
  <si>
    <t>주식회사 태인조경</t>
    <phoneticPr fontId="9" type="noConversion"/>
  </si>
  <si>
    <t>대흥전기</t>
    <phoneticPr fontId="9" type="noConversion"/>
  </si>
  <si>
    <t>에스엘건설㈜</t>
    <phoneticPr fontId="9" type="noConversion"/>
  </si>
  <si>
    <t>주식회사 씨앤씨라이트웨이</t>
    <phoneticPr fontId="9" type="noConversion"/>
  </si>
  <si>
    <t>김종식</t>
    <phoneticPr fontId="9" type="noConversion"/>
  </si>
  <si>
    <t>경기 화성시 진안동 32-4</t>
    <phoneticPr fontId="9" type="noConversion"/>
  </si>
  <si>
    <t>고성진</t>
    <phoneticPr fontId="9" type="noConversion"/>
  </si>
  <si>
    <t>경기도 화성시 와우안길 109, 111동 216호</t>
    <phoneticPr fontId="9" type="noConversion"/>
  </si>
  <si>
    <t>공영택</t>
    <phoneticPr fontId="9" type="noConversion"/>
  </si>
  <si>
    <t>경기도 화성시 정남면 문학로 44</t>
    <phoneticPr fontId="9" type="noConversion"/>
  </si>
  <si>
    <t>김성률</t>
    <phoneticPr fontId="9" type="noConversion"/>
  </si>
  <si>
    <t>경기도 화성시 여울로2길33-15</t>
    <phoneticPr fontId="9" type="noConversion"/>
  </si>
  <si>
    <t>정호목</t>
    <phoneticPr fontId="9" type="noConversion"/>
  </si>
  <si>
    <t>서울시 서초구 반포대로29</t>
    <phoneticPr fontId="9" type="noConversion"/>
  </si>
  <si>
    <t>방인성</t>
    <phoneticPr fontId="9" type="noConversion"/>
  </si>
  <si>
    <t>인천광역시 연수구 청능대로78번길29-6</t>
    <phoneticPr fontId="9" type="noConversion"/>
  </si>
  <si>
    <t>홍한기</t>
    <phoneticPr fontId="9" type="noConversion"/>
  </si>
  <si>
    <t>경기도 화성시 반송동 62-11</t>
    <phoneticPr fontId="9" type="noConversion"/>
  </si>
  <si>
    <t>김은희</t>
    <phoneticPr fontId="9" type="noConversion"/>
  </si>
  <si>
    <t>서울특별시 금천구 시흥대로97 시흥유통상가 16동 118호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</si>
</sst>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/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1" fontId="6" fillId="2" borderId="4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41" fontId="6" fillId="0" borderId="4" xfId="1" applyFont="1" applyFill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10" fontId="6" fillId="0" borderId="7" xfId="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표준" xfId="0" builtinId="0"/>
    <cellStyle name="표준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tabSelected="1" zoomScaleNormal="100" workbookViewId="0">
      <pane ySplit="3" topLeftCell="A4" activePane="bottomLeft" state="frozen"/>
      <selection pane="bottomLeft" sqref="A1:M1"/>
    </sheetView>
  </sheetViews>
  <sheetFormatPr defaultRowHeight="16.5" x14ac:dyDescent="0.3"/>
  <cols>
    <col min="1" max="1" width="5.125" style="1" customWidth="1"/>
    <col min="2" max="2" width="35.625" style="10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3.25" style="4" bestFit="1" customWidth="1"/>
    <col min="9" max="9" width="10.375" style="1" bestFit="1" customWidth="1"/>
    <col min="10" max="10" width="15.625" style="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 x14ac:dyDescent="0.3">
      <c r="A1" s="30" t="s">
        <v>159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4.95" customHeight="1" x14ac:dyDescent="0.3">
      <c r="A2" s="2" t="s">
        <v>1</v>
      </c>
      <c r="M2" s="7" t="s">
        <v>0</v>
      </c>
    </row>
    <row r="3" spans="1:13" ht="30" customHeight="1" x14ac:dyDescent="0.3">
      <c r="A3" s="3" t="s">
        <v>2</v>
      </c>
      <c r="B3" s="11" t="s">
        <v>3</v>
      </c>
      <c r="C3" s="5" t="s">
        <v>4</v>
      </c>
      <c r="D3" s="3" t="s">
        <v>5</v>
      </c>
      <c r="E3" s="28" t="s">
        <v>6</v>
      </c>
      <c r="F3" s="29"/>
      <c r="G3" s="28"/>
      <c r="H3" s="5" t="s">
        <v>7</v>
      </c>
      <c r="I3" s="6" t="s">
        <v>11</v>
      </c>
      <c r="J3" s="9" t="s">
        <v>8</v>
      </c>
      <c r="K3" s="3" t="s">
        <v>9</v>
      </c>
      <c r="L3" s="3" t="s">
        <v>10</v>
      </c>
      <c r="M3" s="3" t="s">
        <v>12</v>
      </c>
    </row>
    <row r="4" spans="1:13" ht="35.1" customHeight="1" x14ac:dyDescent="0.3">
      <c r="A4" s="18" t="s">
        <v>17</v>
      </c>
      <c r="B4" s="19" t="s">
        <v>21</v>
      </c>
      <c r="C4" s="20">
        <v>3000000</v>
      </c>
      <c r="D4" s="21">
        <v>43019</v>
      </c>
      <c r="E4" s="21">
        <v>43019</v>
      </c>
      <c r="F4" s="21"/>
      <c r="G4" s="21">
        <v>43059</v>
      </c>
      <c r="H4" s="20">
        <v>3000000</v>
      </c>
      <c r="I4" s="22">
        <v>1</v>
      </c>
      <c r="J4" s="23" t="s">
        <v>54</v>
      </c>
      <c r="K4" s="24" t="s">
        <v>89</v>
      </c>
      <c r="L4" s="25" t="s">
        <v>90</v>
      </c>
      <c r="M4" s="17" t="s">
        <v>14</v>
      </c>
    </row>
    <row r="5" spans="1:13" ht="35.1" customHeight="1" x14ac:dyDescent="0.3">
      <c r="A5" s="18" t="s">
        <v>18</v>
      </c>
      <c r="B5" s="19" t="s">
        <v>22</v>
      </c>
      <c r="C5" s="20">
        <v>9900000</v>
      </c>
      <c r="D5" s="21">
        <v>43019</v>
      </c>
      <c r="E5" s="21">
        <v>43019</v>
      </c>
      <c r="F5" s="21"/>
      <c r="G5" s="21">
        <v>43029</v>
      </c>
      <c r="H5" s="20">
        <v>9400000</v>
      </c>
      <c r="I5" s="22">
        <v>0.9494949494949495</v>
      </c>
      <c r="J5" s="23" t="s">
        <v>55</v>
      </c>
      <c r="K5" s="24" t="s">
        <v>91</v>
      </c>
      <c r="L5" s="25" t="s">
        <v>92</v>
      </c>
      <c r="M5" s="17" t="s">
        <v>14</v>
      </c>
    </row>
    <row r="6" spans="1:13" ht="35.1" customHeight="1" x14ac:dyDescent="0.3">
      <c r="A6" s="18" t="s">
        <v>18</v>
      </c>
      <c r="B6" s="19" t="s">
        <v>23</v>
      </c>
      <c r="C6" s="20">
        <v>20720700</v>
      </c>
      <c r="D6" s="21">
        <v>43020</v>
      </c>
      <c r="E6" s="21">
        <v>43020</v>
      </c>
      <c r="F6" s="21"/>
      <c r="G6" s="21">
        <v>43039</v>
      </c>
      <c r="H6" s="20">
        <v>19684000</v>
      </c>
      <c r="I6" s="22">
        <v>0.94996790648964557</v>
      </c>
      <c r="J6" s="23" t="s">
        <v>56</v>
      </c>
      <c r="K6" s="24" t="s">
        <v>93</v>
      </c>
      <c r="L6" s="25" t="s">
        <v>94</v>
      </c>
      <c r="M6" s="17" t="s">
        <v>14</v>
      </c>
    </row>
    <row r="7" spans="1:13" ht="35.1" customHeight="1" x14ac:dyDescent="0.3">
      <c r="A7" s="18" t="s">
        <v>17</v>
      </c>
      <c r="B7" s="19" t="s">
        <v>24</v>
      </c>
      <c r="C7" s="20">
        <v>11200000</v>
      </c>
      <c r="D7" s="21">
        <v>43020</v>
      </c>
      <c r="E7" s="21">
        <v>43020</v>
      </c>
      <c r="F7" s="21"/>
      <c r="G7" s="21">
        <v>43049</v>
      </c>
      <c r="H7" s="20">
        <v>10640000</v>
      </c>
      <c r="I7" s="22">
        <v>0.95</v>
      </c>
      <c r="J7" s="23" t="s">
        <v>57</v>
      </c>
      <c r="K7" s="24" t="s">
        <v>95</v>
      </c>
      <c r="L7" s="25" t="s">
        <v>96</v>
      </c>
      <c r="M7" s="17" t="s">
        <v>14</v>
      </c>
    </row>
    <row r="8" spans="1:13" ht="35.1" customHeight="1" x14ac:dyDescent="0.3">
      <c r="A8" s="18" t="s">
        <v>18</v>
      </c>
      <c r="B8" s="19" t="s">
        <v>40</v>
      </c>
      <c r="C8" s="20">
        <v>6000000</v>
      </c>
      <c r="D8" s="21">
        <v>43020</v>
      </c>
      <c r="E8" s="21">
        <v>43020</v>
      </c>
      <c r="F8" s="21"/>
      <c r="G8" s="21">
        <v>43033</v>
      </c>
      <c r="H8" s="20">
        <v>5700000</v>
      </c>
      <c r="I8" s="22">
        <v>0.95</v>
      </c>
      <c r="J8" s="23" t="s">
        <v>73</v>
      </c>
      <c r="K8" s="24" t="s">
        <v>127</v>
      </c>
      <c r="L8" s="25" t="s">
        <v>128</v>
      </c>
      <c r="M8" s="17" t="s">
        <v>14</v>
      </c>
    </row>
    <row r="9" spans="1:13" ht="35.1" customHeight="1" x14ac:dyDescent="0.3">
      <c r="A9" s="18" t="s">
        <v>17</v>
      </c>
      <c r="B9" s="19" t="s">
        <v>41</v>
      </c>
      <c r="C9" s="20">
        <v>16400000</v>
      </c>
      <c r="D9" s="21">
        <v>43021</v>
      </c>
      <c r="E9" s="21">
        <v>43021</v>
      </c>
      <c r="F9" s="21"/>
      <c r="G9" s="21">
        <v>43045</v>
      </c>
      <c r="H9" s="20">
        <v>15580000</v>
      </c>
      <c r="I9" s="22">
        <v>0.95</v>
      </c>
      <c r="J9" s="23" t="s">
        <v>74</v>
      </c>
      <c r="K9" s="24" t="s">
        <v>129</v>
      </c>
      <c r="L9" s="25" t="s">
        <v>130</v>
      </c>
      <c r="M9" s="17" t="s">
        <v>14</v>
      </c>
    </row>
    <row r="10" spans="1:13" ht="35.1" customHeight="1" x14ac:dyDescent="0.3">
      <c r="A10" s="18" t="s">
        <v>18</v>
      </c>
      <c r="B10" s="19" t="s">
        <v>25</v>
      </c>
      <c r="C10" s="20">
        <v>4620000</v>
      </c>
      <c r="D10" s="21">
        <v>43021</v>
      </c>
      <c r="E10" s="21">
        <v>43021</v>
      </c>
      <c r="F10" s="21"/>
      <c r="G10" s="21">
        <v>43028</v>
      </c>
      <c r="H10" s="20">
        <v>4480000</v>
      </c>
      <c r="I10" s="22">
        <v>0.96969696969696972</v>
      </c>
      <c r="J10" s="23" t="s">
        <v>58</v>
      </c>
      <c r="K10" s="24" t="s">
        <v>97</v>
      </c>
      <c r="L10" s="25" t="s">
        <v>98</v>
      </c>
      <c r="M10" s="17" t="s">
        <v>14</v>
      </c>
    </row>
    <row r="11" spans="1:13" ht="35.1" customHeight="1" x14ac:dyDescent="0.3">
      <c r="A11" s="18" t="s">
        <v>18</v>
      </c>
      <c r="B11" s="19" t="s">
        <v>26</v>
      </c>
      <c r="C11" s="20">
        <v>4600640</v>
      </c>
      <c r="D11" s="21">
        <v>43021</v>
      </c>
      <c r="E11" s="21">
        <v>43021</v>
      </c>
      <c r="F11" s="21"/>
      <c r="G11" s="21">
        <v>43039</v>
      </c>
      <c r="H11" s="20">
        <v>4370000</v>
      </c>
      <c r="I11" s="22">
        <v>0.94986784447381234</v>
      </c>
      <c r="J11" s="23" t="s">
        <v>59</v>
      </c>
      <c r="K11" s="24" t="s">
        <v>99</v>
      </c>
      <c r="L11" s="25" t="s">
        <v>100</v>
      </c>
      <c r="M11" s="17" t="s">
        <v>14</v>
      </c>
    </row>
    <row r="12" spans="1:13" ht="35.1" customHeight="1" x14ac:dyDescent="0.3">
      <c r="A12" s="18" t="s">
        <v>17</v>
      </c>
      <c r="B12" s="19" t="s">
        <v>27</v>
      </c>
      <c r="C12" s="20">
        <v>5174000</v>
      </c>
      <c r="D12" s="21">
        <v>43021</v>
      </c>
      <c r="E12" s="21">
        <v>43021</v>
      </c>
      <c r="F12" s="21"/>
      <c r="G12" s="21">
        <v>43095</v>
      </c>
      <c r="H12" s="20">
        <v>5174000</v>
      </c>
      <c r="I12" s="22">
        <v>1</v>
      </c>
      <c r="J12" s="23" t="s">
        <v>60</v>
      </c>
      <c r="K12" s="24" t="s">
        <v>101</v>
      </c>
      <c r="L12" s="25" t="s">
        <v>102</v>
      </c>
      <c r="M12" s="17" t="s">
        <v>14</v>
      </c>
    </row>
    <row r="13" spans="1:13" ht="35.1" customHeight="1" x14ac:dyDescent="0.3">
      <c r="A13" s="18" t="s">
        <v>18</v>
      </c>
      <c r="B13" s="19" t="s">
        <v>28</v>
      </c>
      <c r="C13" s="20">
        <v>5995000</v>
      </c>
      <c r="D13" s="21">
        <v>43021</v>
      </c>
      <c r="E13" s="21">
        <v>43021</v>
      </c>
      <c r="F13" s="21"/>
      <c r="G13" s="21">
        <v>43025</v>
      </c>
      <c r="H13" s="20">
        <v>5995000</v>
      </c>
      <c r="I13" s="22">
        <v>1</v>
      </c>
      <c r="J13" s="23" t="s">
        <v>61</v>
      </c>
      <c r="K13" s="24" t="s">
        <v>103</v>
      </c>
      <c r="L13" s="25" t="s">
        <v>104</v>
      </c>
      <c r="M13" s="17" t="s">
        <v>14</v>
      </c>
    </row>
    <row r="14" spans="1:13" ht="35.1" customHeight="1" x14ac:dyDescent="0.3">
      <c r="A14" s="18" t="s">
        <v>20</v>
      </c>
      <c r="B14" s="19" t="s">
        <v>34</v>
      </c>
      <c r="C14" s="20">
        <v>1200000</v>
      </c>
      <c r="D14" s="21">
        <v>43021</v>
      </c>
      <c r="E14" s="21">
        <v>43021</v>
      </c>
      <c r="F14" s="21"/>
      <c r="G14" s="21">
        <v>43022</v>
      </c>
      <c r="H14" s="20">
        <v>1200000</v>
      </c>
      <c r="I14" s="22">
        <v>1</v>
      </c>
      <c r="J14" s="23" t="s">
        <v>67</v>
      </c>
      <c r="K14" s="24" t="s">
        <v>115</v>
      </c>
      <c r="L14" s="25" t="s">
        <v>116</v>
      </c>
      <c r="M14" s="16" t="s">
        <v>13</v>
      </c>
    </row>
    <row r="15" spans="1:13" ht="35.1" customHeight="1" x14ac:dyDescent="0.3">
      <c r="A15" s="18" t="s">
        <v>20</v>
      </c>
      <c r="B15" s="19" t="s">
        <v>35</v>
      </c>
      <c r="C15" s="20">
        <v>1600000</v>
      </c>
      <c r="D15" s="21">
        <v>43021</v>
      </c>
      <c r="E15" s="21">
        <v>43021</v>
      </c>
      <c r="F15" s="21"/>
      <c r="G15" s="21">
        <v>43022</v>
      </c>
      <c r="H15" s="20">
        <v>1600000</v>
      </c>
      <c r="I15" s="22">
        <v>1</v>
      </c>
      <c r="J15" s="23" t="s">
        <v>68</v>
      </c>
      <c r="K15" s="24" t="s">
        <v>117</v>
      </c>
      <c r="L15" s="25" t="s">
        <v>118</v>
      </c>
      <c r="M15" s="16" t="s">
        <v>13</v>
      </c>
    </row>
    <row r="16" spans="1:13" ht="35.1" customHeight="1" x14ac:dyDescent="0.3">
      <c r="A16" s="18" t="s">
        <v>20</v>
      </c>
      <c r="B16" s="19" t="s">
        <v>36</v>
      </c>
      <c r="C16" s="20">
        <v>1990000</v>
      </c>
      <c r="D16" s="21">
        <v>43021</v>
      </c>
      <c r="E16" s="21">
        <v>43021</v>
      </c>
      <c r="F16" s="21"/>
      <c r="G16" s="21">
        <v>43022</v>
      </c>
      <c r="H16" s="20">
        <v>1990000</v>
      </c>
      <c r="I16" s="22">
        <v>1</v>
      </c>
      <c r="J16" s="23" t="s">
        <v>69</v>
      </c>
      <c r="K16" s="24" t="s">
        <v>119</v>
      </c>
      <c r="L16" s="25" t="s">
        <v>120</v>
      </c>
      <c r="M16" s="16" t="s">
        <v>13</v>
      </c>
    </row>
    <row r="17" spans="1:13" ht="35.1" customHeight="1" x14ac:dyDescent="0.3">
      <c r="A17" s="18" t="s">
        <v>20</v>
      </c>
      <c r="B17" s="19" t="s">
        <v>37</v>
      </c>
      <c r="C17" s="20">
        <v>1990000</v>
      </c>
      <c r="D17" s="21">
        <v>43021</v>
      </c>
      <c r="E17" s="21">
        <v>43021</v>
      </c>
      <c r="F17" s="21"/>
      <c r="G17" s="21">
        <v>43022</v>
      </c>
      <c r="H17" s="20">
        <v>1990000</v>
      </c>
      <c r="I17" s="22">
        <v>1</v>
      </c>
      <c r="J17" s="23" t="s">
        <v>70</v>
      </c>
      <c r="K17" s="24" t="s">
        <v>121</v>
      </c>
      <c r="L17" s="25" t="s">
        <v>122</v>
      </c>
      <c r="M17" s="16" t="s">
        <v>13</v>
      </c>
    </row>
    <row r="18" spans="1:13" ht="35.1" customHeight="1" x14ac:dyDescent="0.3">
      <c r="A18" s="18" t="s">
        <v>20</v>
      </c>
      <c r="B18" s="19" t="s">
        <v>38</v>
      </c>
      <c r="C18" s="20">
        <v>1800000</v>
      </c>
      <c r="D18" s="21">
        <v>43021</v>
      </c>
      <c r="E18" s="21">
        <v>43021</v>
      </c>
      <c r="F18" s="21"/>
      <c r="G18" s="21">
        <v>43022</v>
      </c>
      <c r="H18" s="20">
        <v>1800000</v>
      </c>
      <c r="I18" s="22">
        <v>1</v>
      </c>
      <c r="J18" s="23" t="s">
        <v>71</v>
      </c>
      <c r="K18" s="24" t="s">
        <v>123</v>
      </c>
      <c r="L18" s="25" t="s">
        <v>124</v>
      </c>
      <c r="M18" s="16" t="s">
        <v>13</v>
      </c>
    </row>
    <row r="19" spans="1:13" ht="35.1" customHeight="1" x14ac:dyDescent="0.3">
      <c r="A19" s="18" t="s">
        <v>16</v>
      </c>
      <c r="B19" s="19" t="s">
        <v>39</v>
      </c>
      <c r="C19" s="20">
        <v>13616000</v>
      </c>
      <c r="D19" s="21">
        <v>43021</v>
      </c>
      <c r="E19" s="21">
        <v>43021</v>
      </c>
      <c r="F19" s="21"/>
      <c r="G19" s="21">
        <v>43025</v>
      </c>
      <c r="H19" s="20">
        <v>12705000</v>
      </c>
      <c r="I19" s="22">
        <v>0.93309341950646296</v>
      </c>
      <c r="J19" s="23" t="s">
        <v>72</v>
      </c>
      <c r="K19" s="24" t="s">
        <v>125</v>
      </c>
      <c r="L19" s="25" t="s">
        <v>126</v>
      </c>
      <c r="M19" s="17" t="s">
        <v>14</v>
      </c>
    </row>
    <row r="20" spans="1:13" ht="35.1" customHeight="1" x14ac:dyDescent="0.3">
      <c r="A20" s="18" t="s">
        <v>17</v>
      </c>
      <c r="B20" s="19" t="s">
        <v>45</v>
      </c>
      <c r="C20" s="20">
        <v>3000000</v>
      </c>
      <c r="D20" s="21">
        <v>43021</v>
      </c>
      <c r="E20" s="21">
        <v>43021</v>
      </c>
      <c r="F20" s="21"/>
      <c r="G20" s="21">
        <v>43049</v>
      </c>
      <c r="H20" s="20">
        <v>3000000</v>
      </c>
      <c r="I20" s="22">
        <v>1</v>
      </c>
      <c r="J20" s="23" t="s">
        <v>78</v>
      </c>
      <c r="K20" s="24" t="s">
        <v>137</v>
      </c>
      <c r="L20" s="25" t="s">
        <v>138</v>
      </c>
      <c r="M20" s="17" t="s">
        <v>14</v>
      </c>
    </row>
    <row r="21" spans="1:13" ht="35.1" customHeight="1" x14ac:dyDescent="0.3">
      <c r="A21" s="18" t="s">
        <v>20</v>
      </c>
      <c r="B21" s="19" t="s">
        <v>52</v>
      </c>
      <c r="C21" s="20">
        <v>16879500</v>
      </c>
      <c r="D21" s="21">
        <v>43021</v>
      </c>
      <c r="E21" s="21">
        <v>43021</v>
      </c>
      <c r="F21" s="21"/>
      <c r="G21" s="21">
        <v>43025</v>
      </c>
      <c r="H21" s="20">
        <v>16082000</v>
      </c>
      <c r="I21" s="22">
        <v>0.95275333985011401</v>
      </c>
      <c r="J21" s="23" t="s">
        <v>85</v>
      </c>
      <c r="K21" s="24" t="s">
        <v>151</v>
      </c>
      <c r="L21" s="25" t="s">
        <v>152</v>
      </c>
      <c r="M21" s="16" t="s">
        <v>13</v>
      </c>
    </row>
    <row r="22" spans="1:13" ht="35.1" customHeight="1" x14ac:dyDescent="0.3">
      <c r="A22" s="18" t="s">
        <v>18</v>
      </c>
      <c r="B22" s="19" t="s">
        <v>29</v>
      </c>
      <c r="C22" s="20">
        <v>3849560</v>
      </c>
      <c r="D22" s="21">
        <v>43024</v>
      </c>
      <c r="E22" s="21">
        <v>43024</v>
      </c>
      <c r="F22" s="21"/>
      <c r="G22" s="21">
        <v>43039</v>
      </c>
      <c r="H22" s="20">
        <v>3657060</v>
      </c>
      <c r="I22" s="22">
        <v>0.9499942850611498</v>
      </c>
      <c r="J22" s="23" t="s">
        <v>62</v>
      </c>
      <c r="K22" s="24" t="s">
        <v>105</v>
      </c>
      <c r="L22" s="25" t="s">
        <v>106</v>
      </c>
      <c r="M22" s="17" t="s">
        <v>14</v>
      </c>
    </row>
    <row r="23" spans="1:13" ht="35.1" customHeight="1" x14ac:dyDescent="0.3">
      <c r="A23" s="18" t="s">
        <v>19</v>
      </c>
      <c r="B23" s="19" t="s">
        <v>33</v>
      </c>
      <c r="C23" s="20">
        <v>3850000</v>
      </c>
      <c r="D23" s="21">
        <v>43024</v>
      </c>
      <c r="E23" s="21">
        <v>43024</v>
      </c>
      <c r="F23" s="21"/>
      <c r="G23" s="21">
        <v>43029</v>
      </c>
      <c r="H23" s="20">
        <v>3850000</v>
      </c>
      <c r="I23" s="22">
        <v>1</v>
      </c>
      <c r="J23" s="23" t="s">
        <v>66</v>
      </c>
      <c r="K23" s="24" t="s">
        <v>113</v>
      </c>
      <c r="L23" s="25" t="s">
        <v>114</v>
      </c>
      <c r="M23" s="16" t="s">
        <v>13</v>
      </c>
    </row>
    <row r="24" spans="1:13" ht="35.1" customHeight="1" x14ac:dyDescent="0.3">
      <c r="A24" s="18" t="s">
        <v>18</v>
      </c>
      <c r="B24" s="19" t="s">
        <v>32</v>
      </c>
      <c r="C24" s="20">
        <v>2627000</v>
      </c>
      <c r="D24" s="21">
        <v>43024</v>
      </c>
      <c r="E24" s="21">
        <v>43024</v>
      </c>
      <c r="F24" s="21"/>
      <c r="G24" s="21">
        <v>43039</v>
      </c>
      <c r="H24" s="20">
        <v>2500000</v>
      </c>
      <c r="I24" s="22">
        <v>0.95165588123334599</v>
      </c>
      <c r="J24" s="23" t="s">
        <v>65</v>
      </c>
      <c r="K24" s="24" t="s">
        <v>111</v>
      </c>
      <c r="L24" s="25" t="s">
        <v>112</v>
      </c>
      <c r="M24" s="17" t="s">
        <v>14</v>
      </c>
    </row>
    <row r="25" spans="1:13" ht="35.1" customHeight="1" x14ac:dyDescent="0.3">
      <c r="A25" s="18" t="s">
        <v>20</v>
      </c>
      <c r="B25" s="19" t="s">
        <v>46</v>
      </c>
      <c r="C25" s="20">
        <v>40700000</v>
      </c>
      <c r="D25" s="21">
        <v>43024</v>
      </c>
      <c r="E25" s="21">
        <v>43024</v>
      </c>
      <c r="F25" s="21"/>
      <c r="G25" s="21">
        <v>43099</v>
      </c>
      <c r="H25" s="20">
        <v>40700000</v>
      </c>
      <c r="I25" s="22">
        <v>1</v>
      </c>
      <c r="J25" s="23" t="s">
        <v>79</v>
      </c>
      <c r="K25" s="24" t="s">
        <v>139</v>
      </c>
      <c r="L25" s="25" t="s">
        <v>140</v>
      </c>
      <c r="M25" s="16" t="s">
        <v>13</v>
      </c>
    </row>
    <row r="26" spans="1:13" ht="35.1" customHeight="1" x14ac:dyDescent="0.3">
      <c r="A26" s="18" t="s">
        <v>17</v>
      </c>
      <c r="B26" s="19" t="s">
        <v>47</v>
      </c>
      <c r="C26" s="20">
        <v>8150000</v>
      </c>
      <c r="D26" s="21">
        <v>43024</v>
      </c>
      <c r="E26" s="21">
        <v>43024</v>
      </c>
      <c r="F26" s="21"/>
      <c r="G26" s="21">
        <v>43029</v>
      </c>
      <c r="H26" s="20">
        <v>7905500</v>
      </c>
      <c r="I26" s="22">
        <v>0.97</v>
      </c>
      <c r="J26" s="23" t="s">
        <v>80</v>
      </c>
      <c r="K26" s="24" t="s">
        <v>141</v>
      </c>
      <c r="L26" s="25" t="s">
        <v>142</v>
      </c>
      <c r="M26" s="17" t="s">
        <v>14</v>
      </c>
    </row>
    <row r="27" spans="1:13" ht="35.1" customHeight="1" x14ac:dyDescent="0.3">
      <c r="A27" s="18" t="s">
        <v>18</v>
      </c>
      <c r="B27" s="19" t="s">
        <v>42</v>
      </c>
      <c r="C27" s="20">
        <v>4400000</v>
      </c>
      <c r="D27" s="21">
        <v>43025</v>
      </c>
      <c r="E27" s="21">
        <v>43025</v>
      </c>
      <c r="F27" s="21"/>
      <c r="G27" s="21">
        <v>43039</v>
      </c>
      <c r="H27" s="20">
        <v>4185500</v>
      </c>
      <c r="I27" s="22">
        <v>0.95125000000000004</v>
      </c>
      <c r="J27" s="23" t="s">
        <v>75</v>
      </c>
      <c r="K27" s="24" t="s">
        <v>131</v>
      </c>
      <c r="L27" s="25" t="s">
        <v>132</v>
      </c>
      <c r="M27" s="17" t="s">
        <v>14</v>
      </c>
    </row>
    <row r="28" spans="1:13" ht="35.1" customHeight="1" x14ac:dyDescent="0.3">
      <c r="A28" s="18" t="s">
        <v>18</v>
      </c>
      <c r="B28" s="19" t="s">
        <v>49</v>
      </c>
      <c r="C28" s="20">
        <v>3711400</v>
      </c>
      <c r="D28" s="21">
        <v>43025</v>
      </c>
      <c r="E28" s="21">
        <v>43025</v>
      </c>
      <c r="F28" s="21"/>
      <c r="G28" s="21">
        <v>43039</v>
      </c>
      <c r="H28" s="20">
        <v>3600000</v>
      </c>
      <c r="I28" s="22">
        <v>0.96998437247399905</v>
      </c>
      <c r="J28" s="23" t="s">
        <v>82</v>
      </c>
      <c r="K28" s="24" t="s">
        <v>145</v>
      </c>
      <c r="L28" s="25" t="s">
        <v>146</v>
      </c>
      <c r="M28" s="17" t="s">
        <v>14</v>
      </c>
    </row>
    <row r="29" spans="1:13" ht="35.1" customHeight="1" x14ac:dyDescent="0.3">
      <c r="A29" s="18" t="s">
        <v>18</v>
      </c>
      <c r="B29" s="19" t="s">
        <v>30</v>
      </c>
      <c r="C29" s="20">
        <v>3207600</v>
      </c>
      <c r="D29" s="21">
        <v>43026</v>
      </c>
      <c r="E29" s="21">
        <v>43026</v>
      </c>
      <c r="F29" s="21"/>
      <c r="G29" s="21">
        <v>43039</v>
      </c>
      <c r="H29" s="20">
        <v>3029400</v>
      </c>
      <c r="I29" s="22">
        <v>0.94444444444444442</v>
      </c>
      <c r="J29" s="23" t="s">
        <v>63</v>
      </c>
      <c r="K29" s="24" t="s">
        <v>107</v>
      </c>
      <c r="L29" s="25" t="s">
        <v>108</v>
      </c>
      <c r="M29" s="17" t="s">
        <v>14</v>
      </c>
    </row>
    <row r="30" spans="1:13" ht="35.1" customHeight="1" x14ac:dyDescent="0.3">
      <c r="A30" s="18" t="s">
        <v>17</v>
      </c>
      <c r="B30" s="19" t="s">
        <v>31</v>
      </c>
      <c r="C30" s="20">
        <v>7260000</v>
      </c>
      <c r="D30" s="21">
        <v>43027</v>
      </c>
      <c r="E30" s="21">
        <v>43027</v>
      </c>
      <c r="F30" s="21"/>
      <c r="G30" s="21">
        <v>43032</v>
      </c>
      <c r="H30" s="20">
        <v>6897000</v>
      </c>
      <c r="I30" s="22">
        <v>0.95</v>
      </c>
      <c r="J30" s="23" t="s">
        <v>64</v>
      </c>
      <c r="K30" s="24" t="s">
        <v>109</v>
      </c>
      <c r="L30" s="25" t="s">
        <v>110</v>
      </c>
      <c r="M30" s="17" t="s">
        <v>14</v>
      </c>
    </row>
    <row r="31" spans="1:13" ht="35.1" customHeight="1" x14ac:dyDescent="0.3">
      <c r="A31" s="18" t="s">
        <v>18</v>
      </c>
      <c r="B31" s="19" t="s">
        <v>44</v>
      </c>
      <c r="C31" s="20">
        <v>3750000</v>
      </c>
      <c r="D31" s="21">
        <v>43027</v>
      </c>
      <c r="E31" s="21">
        <v>43027</v>
      </c>
      <c r="F31" s="21"/>
      <c r="G31" s="21">
        <v>43029</v>
      </c>
      <c r="H31" s="20">
        <v>3750000</v>
      </c>
      <c r="I31" s="22">
        <v>1</v>
      </c>
      <c r="J31" s="23" t="s">
        <v>77</v>
      </c>
      <c r="K31" s="24" t="s">
        <v>135</v>
      </c>
      <c r="L31" s="25" t="s">
        <v>136</v>
      </c>
      <c r="M31" s="17" t="s">
        <v>14</v>
      </c>
    </row>
    <row r="32" spans="1:13" ht="35.1" customHeight="1" x14ac:dyDescent="0.3">
      <c r="A32" s="18" t="s">
        <v>18</v>
      </c>
      <c r="B32" s="19" t="s">
        <v>43</v>
      </c>
      <c r="C32" s="20">
        <v>4950000</v>
      </c>
      <c r="D32" s="21">
        <v>43028</v>
      </c>
      <c r="E32" s="21">
        <v>43028</v>
      </c>
      <c r="F32" s="21"/>
      <c r="G32" s="21">
        <v>43042</v>
      </c>
      <c r="H32" s="20">
        <v>4730000</v>
      </c>
      <c r="I32" s="22">
        <v>0.9555555555555556</v>
      </c>
      <c r="J32" s="23" t="s">
        <v>76</v>
      </c>
      <c r="K32" s="24" t="s">
        <v>133</v>
      </c>
      <c r="L32" s="25" t="s">
        <v>134</v>
      </c>
      <c r="M32" s="17" t="s">
        <v>14</v>
      </c>
    </row>
    <row r="33" spans="1:13" ht="35.1" customHeight="1" x14ac:dyDescent="0.3">
      <c r="A33" s="18" t="s">
        <v>20</v>
      </c>
      <c r="B33" s="19" t="s">
        <v>53</v>
      </c>
      <c r="C33" s="20">
        <v>1500000</v>
      </c>
      <c r="D33" s="21">
        <v>43028</v>
      </c>
      <c r="E33" s="21">
        <v>43028</v>
      </c>
      <c r="F33" s="21"/>
      <c r="G33" s="21">
        <v>43029</v>
      </c>
      <c r="H33" s="20">
        <v>1500000</v>
      </c>
      <c r="I33" s="22">
        <v>1</v>
      </c>
      <c r="J33" s="23" t="s">
        <v>86</v>
      </c>
      <c r="K33" s="24" t="s">
        <v>153</v>
      </c>
      <c r="L33" s="25" t="s">
        <v>154</v>
      </c>
      <c r="M33" s="16" t="s">
        <v>13</v>
      </c>
    </row>
    <row r="34" spans="1:13" ht="35.1" customHeight="1" x14ac:dyDescent="0.3">
      <c r="A34" s="18" t="s">
        <v>20</v>
      </c>
      <c r="B34" s="19" t="s">
        <v>53</v>
      </c>
      <c r="C34" s="20">
        <v>1200000</v>
      </c>
      <c r="D34" s="21">
        <v>43028</v>
      </c>
      <c r="E34" s="21">
        <v>43028</v>
      </c>
      <c r="F34" s="21"/>
      <c r="G34" s="21">
        <v>43029</v>
      </c>
      <c r="H34" s="20">
        <v>1200000</v>
      </c>
      <c r="I34" s="22">
        <v>1</v>
      </c>
      <c r="J34" s="23" t="s">
        <v>87</v>
      </c>
      <c r="K34" s="24" t="s">
        <v>155</v>
      </c>
      <c r="L34" s="25" t="s">
        <v>156</v>
      </c>
      <c r="M34" s="16" t="s">
        <v>13</v>
      </c>
    </row>
    <row r="35" spans="1:13" ht="35.1" customHeight="1" x14ac:dyDescent="0.3">
      <c r="A35" s="18" t="s">
        <v>20</v>
      </c>
      <c r="B35" s="19" t="s">
        <v>53</v>
      </c>
      <c r="C35" s="20">
        <v>1990000</v>
      </c>
      <c r="D35" s="21">
        <v>43028</v>
      </c>
      <c r="E35" s="21">
        <v>43028</v>
      </c>
      <c r="F35" s="21"/>
      <c r="G35" s="21">
        <v>43029</v>
      </c>
      <c r="H35" s="20">
        <v>1990000</v>
      </c>
      <c r="I35" s="22">
        <v>1</v>
      </c>
      <c r="J35" s="23" t="s">
        <v>88</v>
      </c>
      <c r="K35" s="24" t="s">
        <v>157</v>
      </c>
      <c r="L35" s="25" t="s">
        <v>158</v>
      </c>
      <c r="M35" s="16" t="s">
        <v>13</v>
      </c>
    </row>
    <row r="36" spans="1:13" ht="34.5" customHeight="1" x14ac:dyDescent="0.3">
      <c r="A36" s="14" t="s">
        <v>15</v>
      </c>
      <c r="B36" s="12" t="s">
        <v>48</v>
      </c>
      <c r="C36" s="20">
        <v>12421100</v>
      </c>
      <c r="D36" s="21">
        <v>43031</v>
      </c>
      <c r="E36" s="21">
        <v>43031</v>
      </c>
      <c r="F36" s="13"/>
      <c r="G36" s="13">
        <v>43049</v>
      </c>
      <c r="H36" s="15">
        <v>11800000</v>
      </c>
      <c r="I36" s="22">
        <v>0.9499963771324601</v>
      </c>
      <c r="J36" s="12" t="s">
        <v>81</v>
      </c>
      <c r="K36" s="26" t="s">
        <v>143</v>
      </c>
      <c r="L36" s="27" t="s">
        <v>144</v>
      </c>
      <c r="M36" s="17" t="s">
        <v>14</v>
      </c>
    </row>
    <row r="37" spans="1:13" ht="35.1" customHeight="1" x14ac:dyDescent="0.3">
      <c r="A37" s="18" t="s">
        <v>18</v>
      </c>
      <c r="B37" s="19" t="s">
        <v>50</v>
      </c>
      <c r="C37" s="20">
        <v>3440800</v>
      </c>
      <c r="D37" s="21">
        <v>43031</v>
      </c>
      <c r="E37" s="21">
        <v>43031</v>
      </c>
      <c r="F37" s="21"/>
      <c r="G37" s="21">
        <v>43049</v>
      </c>
      <c r="H37" s="20">
        <v>3270000</v>
      </c>
      <c r="I37" s="22">
        <v>0.95036038130667289</v>
      </c>
      <c r="J37" s="23" t="s">
        <v>83</v>
      </c>
      <c r="K37" s="24" t="s">
        <v>147</v>
      </c>
      <c r="L37" s="25" t="s">
        <v>148</v>
      </c>
      <c r="M37" s="17" t="s">
        <v>14</v>
      </c>
    </row>
    <row r="38" spans="1:13" ht="35.1" customHeight="1" x14ac:dyDescent="0.3">
      <c r="A38" s="18" t="s">
        <v>18</v>
      </c>
      <c r="B38" s="19" t="s">
        <v>51</v>
      </c>
      <c r="C38" s="20">
        <v>4980000</v>
      </c>
      <c r="D38" s="21">
        <v>43031</v>
      </c>
      <c r="E38" s="21">
        <v>43031</v>
      </c>
      <c r="F38" s="21"/>
      <c r="G38" s="21">
        <v>43049</v>
      </c>
      <c r="H38" s="20">
        <v>4830000</v>
      </c>
      <c r="I38" s="22">
        <v>0.96987951807228912</v>
      </c>
      <c r="J38" s="23" t="s">
        <v>84</v>
      </c>
      <c r="K38" s="24" t="s">
        <v>149</v>
      </c>
      <c r="L38" s="25" t="s">
        <v>150</v>
      </c>
      <c r="M38" s="17" t="s">
        <v>14</v>
      </c>
    </row>
    <row r="39" spans="1:13" ht="35.1" customHeight="1" x14ac:dyDescent="0.3">
      <c r="A39" s="14" t="s">
        <v>160</v>
      </c>
      <c r="B39" s="23" t="s">
        <v>161</v>
      </c>
      <c r="C39" s="20">
        <v>3850000</v>
      </c>
      <c r="D39" s="21">
        <v>43024</v>
      </c>
      <c r="E39" s="31">
        <v>43026</v>
      </c>
      <c r="F39" s="32"/>
      <c r="G39" s="31">
        <v>43032</v>
      </c>
      <c r="H39" s="20">
        <v>3657500</v>
      </c>
      <c r="I39" s="22">
        <f t="shared" ref="I39:I46" si="0">H39/C39</f>
        <v>0.95</v>
      </c>
      <c r="J39" s="23" t="s">
        <v>169</v>
      </c>
      <c r="K39" s="26" t="s">
        <v>187</v>
      </c>
      <c r="L39" s="27" t="s">
        <v>188</v>
      </c>
      <c r="M39" s="17" t="s">
        <v>14</v>
      </c>
    </row>
    <row r="40" spans="1:13" ht="35.1" customHeight="1" x14ac:dyDescent="0.3">
      <c r="A40" s="14" t="s">
        <v>160</v>
      </c>
      <c r="B40" s="23" t="s">
        <v>162</v>
      </c>
      <c r="C40" s="20">
        <v>10000000</v>
      </c>
      <c r="D40" s="21">
        <v>43025</v>
      </c>
      <c r="E40" s="31">
        <v>43031</v>
      </c>
      <c r="F40" s="32"/>
      <c r="G40" s="31">
        <v>43049</v>
      </c>
      <c r="H40" s="20">
        <v>9200000</v>
      </c>
      <c r="I40" s="22">
        <f t="shared" si="0"/>
        <v>0.92</v>
      </c>
      <c r="J40" s="23" t="s">
        <v>170</v>
      </c>
      <c r="K40" s="26" t="s">
        <v>189</v>
      </c>
      <c r="L40" s="27" t="s">
        <v>190</v>
      </c>
      <c r="M40" s="17" t="s">
        <v>14</v>
      </c>
    </row>
    <row r="41" spans="1:13" ht="35.1" customHeight="1" x14ac:dyDescent="0.3">
      <c r="A41" s="14" t="s">
        <v>160</v>
      </c>
      <c r="B41" s="23" t="s">
        <v>163</v>
      </c>
      <c r="C41" s="20">
        <v>7909000</v>
      </c>
      <c r="D41" s="21">
        <v>43026</v>
      </c>
      <c r="E41" s="31">
        <v>43040</v>
      </c>
      <c r="F41" s="32"/>
      <c r="G41" s="31">
        <v>43054</v>
      </c>
      <c r="H41" s="20">
        <v>6754500</v>
      </c>
      <c r="I41" s="22">
        <f t="shared" si="0"/>
        <v>0.85402705778227339</v>
      </c>
      <c r="J41" s="23" t="s">
        <v>171</v>
      </c>
      <c r="K41" s="26" t="s">
        <v>191</v>
      </c>
      <c r="L41" s="27" t="s">
        <v>192</v>
      </c>
      <c r="M41" s="17" t="s">
        <v>14</v>
      </c>
    </row>
    <row r="42" spans="1:13" ht="35.1" customHeight="1" x14ac:dyDescent="0.3">
      <c r="A42" s="14" t="s">
        <v>160</v>
      </c>
      <c r="B42" s="23" t="s">
        <v>164</v>
      </c>
      <c r="C42" s="20">
        <v>4059000</v>
      </c>
      <c r="D42" s="21">
        <v>43033</v>
      </c>
      <c r="E42" s="31">
        <v>43039</v>
      </c>
      <c r="F42" s="32"/>
      <c r="G42" s="31">
        <v>43049</v>
      </c>
      <c r="H42" s="20">
        <v>3819000</v>
      </c>
      <c r="I42" s="22">
        <f t="shared" si="0"/>
        <v>0.94087213599408726</v>
      </c>
      <c r="J42" s="23" t="s">
        <v>172</v>
      </c>
      <c r="K42" s="26" t="s">
        <v>177</v>
      </c>
      <c r="L42" s="27" t="s">
        <v>178</v>
      </c>
      <c r="M42" s="17" t="s">
        <v>14</v>
      </c>
    </row>
    <row r="43" spans="1:13" ht="35.1" customHeight="1" x14ac:dyDescent="0.3">
      <c r="A43" s="14" t="s">
        <v>160</v>
      </c>
      <c r="B43" s="23" t="s">
        <v>165</v>
      </c>
      <c r="C43" s="20">
        <v>18480000</v>
      </c>
      <c r="D43" s="21">
        <v>43034</v>
      </c>
      <c r="E43" s="31">
        <v>43045</v>
      </c>
      <c r="F43" s="32"/>
      <c r="G43" s="31">
        <v>43069</v>
      </c>
      <c r="H43" s="20">
        <v>17242500</v>
      </c>
      <c r="I43" s="22">
        <f t="shared" si="0"/>
        <v>0.9330357142857143</v>
      </c>
      <c r="J43" s="23" t="s">
        <v>173</v>
      </c>
      <c r="K43" s="26" t="s">
        <v>179</v>
      </c>
      <c r="L43" s="27" t="s">
        <v>180</v>
      </c>
      <c r="M43" s="17" t="s">
        <v>14</v>
      </c>
    </row>
    <row r="44" spans="1:13" ht="35.1" customHeight="1" x14ac:dyDescent="0.3">
      <c r="A44" s="14" t="s">
        <v>160</v>
      </c>
      <c r="B44" s="23" t="s">
        <v>166</v>
      </c>
      <c r="C44" s="20">
        <v>10000000</v>
      </c>
      <c r="D44" s="21">
        <v>43039</v>
      </c>
      <c r="E44" s="31">
        <v>43049</v>
      </c>
      <c r="F44" s="32"/>
      <c r="G44" s="31">
        <v>43063</v>
      </c>
      <c r="H44" s="20">
        <v>9400000</v>
      </c>
      <c r="I44" s="22">
        <f t="shared" si="0"/>
        <v>0.94</v>
      </c>
      <c r="J44" s="23" t="s">
        <v>174</v>
      </c>
      <c r="K44" s="26" t="s">
        <v>181</v>
      </c>
      <c r="L44" s="27" t="s">
        <v>182</v>
      </c>
      <c r="M44" s="17" t="s">
        <v>14</v>
      </c>
    </row>
    <row r="45" spans="1:13" ht="35.1" customHeight="1" x14ac:dyDescent="0.3">
      <c r="A45" s="14" t="s">
        <v>160</v>
      </c>
      <c r="B45" s="23" t="s">
        <v>167</v>
      </c>
      <c r="C45" s="20">
        <v>14740000</v>
      </c>
      <c r="D45" s="21">
        <v>43039</v>
      </c>
      <c r="E45" s="31">
        <v>43040</v>
      </c>
      <c r="F45" s="32"/>
      <c r="G45" s="31">
        <v>43060</v>
      </c>
      <c r="H45" s="20">
        <v>12889800</v>
      </c>
      <c r="I45" s="22">
        <f t="shared" si="0"/>
        <v>0.87447761194029849</v>
      </c>
      <c r="J45" s="23" t="s">
        <v>175</v>
      </c>
      <c r="K45" s="26" t="s">
        <v>183</v>
      </c>
      <c r="L45" s="27" t="s">
        <v>184</v>
      </c>
      <c r="M45" s="17" t="s">
        <v>14</v>
      </c>
    </row>
    <row r="46" spans="1:13" ht="35.1" customHeight="1" x14ac:dyDescent="0.3">
      <c r="A46" s="14" t="s">
        <v>160</v>
      </c>
      <c r="B46" s="23" t="s">
        <v>168</v>
      </c>
      <c r="C46" s="20">
        <v>19900000</v>
      </c>
      <c r="D46" s="21">
        <v>43039</v>
      </c>
      <c r="E46" s="31">
        <v>43045</v>
      </c>
      <c r="F46" s="32"/>
      <c r="G46" s="31">
        <v>43063</v>
      </c>
      <c r="H46" s="20">
        <v>18124000</v>
      </c>
      <c r="I46" s="22">
        <f t="shared" si="0"/>
        <v>0.9107537688442211</v>
      </c>
      <c r="J46" s="23" t="s">
        <v>176</v>
      </c>
      <c r="K46" s="26" t="s">
        <v>185</v>
      </c>
      <c r="L46" s="27" t="s">
        <v>186</v>
      </c>
      <c r="M46" s="17" t="s">
        <v>14</v>
      </c>
    </row>
  </sheetData>
  <autoFilter ref="A3:M3">
    <filterColumn colId="4" showButton="0"/>
    <filterColumn colId="5" showButton="0"/>
  </autoFilter>
  <sortState ref="A3:M38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사용자</cp:lastModifiedBy>
  <cp:lastPrinted>2016-02-02T05:08:04Z</cp:lastPrinted>
  <dcterms:created xsi:type="dcterms:W3CDTF">2015-12-14T01:00:43Z</dcterms:created>
  <dcterms:modified xsi:type="dcterms:W3CDTF">2017-12-02T02:28:31Z</dcterms:modified>
</cp:coreProperties>
</file>