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5월" sheetId="4" r:id="rId1"/>
  </sheets>
  <definedNames>
    <definedName name="_xlnm._FilterDatabase" localSheetId="0" hidden="1">'5월'!$A$3:$M$6</definedName>
    <definedName name="_xlnm.Print_Titles" localSheetId="0">'5월'!$1:$3</definedName>
  </definedNames>
  <calcPr calcId="125725"/>
</workbook>
</file>

<file path=xl/calcChain.xml><?xml version="1.0" encoding="utf-8"?>
<calcChain xmlns="http://schemas.openxmlformats.org/spreadsheetml/2006/main">
  <c r="I5" i="4"/>
  <c r="I6"/>
  <c r="I4"/>
</calcChain>
</file>

<file path=xl/sharedStrings.xml><?xml version="1.0" encoding="utf-8"?>
<sst xmlns="http://schemas.openxmlformats.org/spreadsheetml/2006/main" count="36" uniqueCount="32">
  <si>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</si>
  <si>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</si>
  <si>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</si>
  <si>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</si>
  <si>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</si>
  <si>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</si>
  <si>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</si>
  <si>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</si>
  <si>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</si>
  <si>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</si>
  <si>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</si>
  <si>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</si>
  <si>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물품</t>
  </si>
  <si>
    <t>추정가격이 5천만원 이하인 물품의 제조·구매·용역 계약 또는 그 밖의 계약의 경우(제25조 1항 제5조)</t>
  </si>
  <si>
    <t>김기환</t>
  </si>
  <si>
    <t>~</t>
    <phoneticPr fontId="2" type="noConversion"/>
  </si>
  <si>
    <t>사업장 : 문학관운영팀</t>
    <phoneticPr fontId="2" type="noConversion"/>
  </si>
  <si>
    <t>수리</t>
    <phoneticPr fontId="2" type="noConversion"/>
  </si>
  <si>
    <t>문학관 화장실 수리 보수</t>
    <phoneticPr fontId="2" type="noConversion"/>
  </si>
  <si>
    <t>2016년 05월 수의계약 내역 공개</t>
    <phoneticPr fontId="2" type="noConversion"/>
  </si>
  <si>
    <t>아이원디자인</t>
    <phoneticPr fontId="2" type="noConversion"/>
  </si>
  <si>
    <t>경기도 화성시 동탄하나2길 17, 1층 101호</t>
    <phoneticPr fontId="2" type="noConversion"/>
  </si>
  <si>
    <t>임차</t>
    <phoneticPr fontId="2" type="noConversion"/>
  </si>
  <si>
    <t>2016년 상반기 문학현장답사 버스 임차</t>
    <phoneticPr fontId="2" type="noConversion"/>
  </si>
  <si>
    <t>뉴골든벨투어</t>
    <phoneticPr fontId="2" type="noConversion"/>
  </si>
  <si>
    <t>금종학</t>
    <phoneticPr fontId="2" type="noConversion"/>
  </si>
  <si>
    <t>경기도 화성시 우정읍 조암리 812-4
(3.1만세로 83)</t>
    <phoneticPr fontId="2" type="noConversion"/>
  </si>
  <si>
    <t>문학관 업무용 쇼핑백 제작</t>
    <phoneticPr fontId="2" type="noConversion"/>
  </si>
  <si>
    <t>2016-06--07</t>
    <phoneticPr fontId="2" type="noConversion"/>
  </si>
  <si>
    <t>화홍인쇄소</t>
    <phoneticPr fontId="2" type="noConversion"/>
  </si>
  <si>
    <t>임명상</t>
    <phoneticPr fontId="2" type="noConversion"/>
  </si>
  <si>
    <t>경기도 수원시 팔달구 창룡대로 61-13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</si>
</sst>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showGridLines="0" tabSelected="1" zoomScaleNormal="100" workbookViewId="0">
      <pane ySplit="3" topLeftCell="A4" activePane="bottomLeft" state="frozen"/>
      <selection pane="bottomLeft" activeCell="G14" sqref="G14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>
      <c r="A2" s="2" t="s">
        <v>16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7" t="s">
        <v>5</v>
      </c>
      <c r="F3" s="28"/>
      <c r="G3" s="27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17</v>
      </c>
      <c r="B4" s="19" t="s">
        <v>18</v>
      </c>
      <c r="C4" s="17">
        <v>1794540</v>
      </c>
      <c r="D4" s="15">
        <v>42500</v>
      </c>
      <c r="E4" s="18">
        <v>42500</v>
      </c>
      <c r="F4" s="25" t="s">
        <v>15</v>
      </c>
      <c r="G4" s="16">
        <v>42506</v>
      </c>
      <c r="H4" s="24">
        <v>1738000</v>
      </c>
      <c r="I4" s="21">
        <f>SUM(H4/C4)</f>
        <v>0.96849331862204247</v>
      </c>
      <c r="J4" s="14" t="s">
        <v>20</v>
      </c>
      <c r="K4" s="22" t="s">
        <v>14</v>
      </c>
      <c r="L4" s="23" t="s">
        <v>21</v>
      </c>
      <c r="M4" s="8" t="s">
        <v>13</v>
      </c>
    </row>
    <row r="5" spans="1:13" s="9" customFormat="1" ht="35.1" customHeight="1">
      <c r="A5" s="20" t="s">
        <v>22</v>
      </c>
      <c r="B5" s="19" t="s">
        <v>23</v>
      </c>
      <c r="C5" s="17">
        <v>495000</v>
      </c>
      <c r="D5" s="15">
        <v>42503</v>
      </c>
      <c r="E5" s="18">
        <v>42515</v>
      </c>
      <c r="F5" s="25" t="s">
        <v>15</v>
      </c>
      <c r="G5" s="16">
        <v>42513</v>
      </c>
      <c r="H5" s="24">
        <v>495000</v>
      </c>
      <c r="I5" s="21">
        <f t="shared" ref="I5:I6" si="0">SUM(H5/C5)</f>
        <v>1</v>
      </c>
      <c r="J5" s="14" t="s">
        <v>24</v>
      </c>
      <c r="K5" s="22" t="s">
        <v>25</v>
      </c>
      <c r="L5" s="26" t="s">
        <v>26</v>
      </c>
      <c r="M5" s="8" t="s">
        <v>13</v>
      </c>
    </row>
    <row r="6" spans="1:13" s="9" customFormat="1" ht="35.1" customHeight="1">
      <c r="A6" s="20" t="s">
        <v>12</v>
      </c>
      <c r="B6" s="14" t="s">
        <v>27</v>
      </c>
      <c r="C6" s="17">
        <v>1200000</v>
      </c>
      <c r="D6" s="15">
        <v>42521</v>
      </c>
      <c r="E6" s="18">
        <v>42521</v>
      </c>
      <c r="F6" s="25" t="s">
        <v>15</v>
      </c>
      <c r="G6" s="16" t="s">
        <v>28</v>
      </c>
      <c r="H6" s="24">
        <v>1150000</v>
      </c>
      <c r="I6" s="21">
        <f t="shared" si="0"/>
        <v>0.95833333333333337</v>
      </c>
      <c r="J6" s="14" t="s">
        <v>29</v>
      </c>
      <c r="K6" s="22" t="s">
        <v>30</v>
      </c>
      <c r="L6" s="23" t="s">
        <v>31</v>
      </c>
      <c r="M6" s="8" t="s">
        <v>13</v>
      </c>
    </row>
    <row r="7" spans="1:13" ht="35.1" customHeight="1"/>
    <row r="8" spans="1:13" ht="35.1" customHeight="1"/>
    <row r="9" spans="1:13" ht="35.1" customHeight="1"/>
  </sheetData>
  <autoFilter ref="A3:M6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5월</vt:lpstr>
      <vt:lpstr>'5월'!Print_Titles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2016-10-05T06:38:04Z</dcterms:modified>
</cp:coreProperties>
</file>