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00" windowWidth="28035" windowHeight="6600"/>
  </bookViews>
  <sheets>
    <sheet name="Sheet1" sheetId="1" r:id="rId1"/>
  </sheets>
  <definedNames>
    <definedName name="_xlnm._FilterDatabase" localSheetId="0" hidden="1">Sheet1!$A$3:$M$13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13" i="1" l="1"/>
  <c r="I12" i="1"/>
  <c r="I11" i="1"/>
  <c r="I10" i="1"/>
  <c r="I9" i="1" l="1"/>
  <c r="I8" i="1"/>
  <c r="I7" i="1" l="1"/>
  <c r="I5" i="1"/>
  <c r="I6" i="1"/>
  <c r="I4" i="1"/>
</calcChain>
</file>

<file path=xl/sharedStrings.xml><?xml version="1.0" encoding="utf-8"?>
<sst xmlns="http://schemas.openxmlformats.org/spreadsheetml/2006/main" count="84" uniqueCount="57">
  <si>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</si>
  <si>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</si>
  <si>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</si>
  <si>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</si>
  <si>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</si>
  <si>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</si>
  <si>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</si>
  <si>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</si>
  <si>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</si>
  <si>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</si>
  <si>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</si>
  <si>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</si>
  <si>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</si>
  <si>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</si>
  <si>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</si>
  <si>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물품</t>
    <phoneticPr fontId="2" type="noConversion"/>
  </si>
  <si>
    <t>공사</t>
    <phoneticPr fontId="2" type="noConversion"/>
  </si>
  <si>
    <t>2017년 07월 수의계약 내역 공개</t>
    <phoneticPr fontId="2" type="noConversion"/>
  </si>
  <si>
    <t>송산도서관 상반기 에어컨 필터 및 디퓨저 세척</t>
    <phoneticPr fontId="2" type="noConversion"/>
  </si>
  <si>
    <t>이레상사</t>
    <phoneticPr fontId="2" type="noConversion"/>
  </si>
  <si>
    <t>이영섭</t>
    <phoneticPr fontId="2" type="noConversion"/>
  </si>
  <si>
    <t>수원시 권선구 금호로246번길 18-5 102호</t>
    <phoneticPr fontId="2" type="noConversion"/>
  </si>
  <si>
    <t>진안도서관 화장실 및 샤워장 개선공사</t>
    <phoneticPr fontId="2" type="noConversion"/>
  </si>
  <si>
    <t>공사</t>
    <phoneticPr fontId="2" type="noConversion"/>
  </si>
  <si>
    <t>가온건축인테리어</t>
    <phoneticPr fontId="2" type="noConversion"/>
  </si>
  <si>
    <t>김경숙</t>
    <phoneticPr fontId="2" type="noConversion"/>
  </si>
  <si>
    <t>경기 화성시 향남읍 3.1만세로 1071-7</t>
    <phoneticPr fontId="2" type="noConversion"/>
  </si>
  <si>
    <t>삼괴도서관 냉난방기 설치 공사</t>
    <phoneticPr fontId="2" type="noConversion"/>
  </si>
  <si>
    <t>경기도 수원시 팔달구 구운동 521-3</t>
    <phoneticPr fontId="2" type="noConversion"/>
  </si>
  <si>
    <t>김종천</t>
    <phoneticPr fontId="2" type="noConversion"/>
  </si>
  <si>
    <t>태경 ENG</t>
    <phoneticPr fontId="2" type="noConversion"/>
  </si>
  <si>
    <t>B&amp;D홈인테리어</t>
    <phoneticPr fontId="2" type="noConversion"/>
  </si>
  <si>
    <t>경기 용인시 기흥구 새천년로16번길 3-16 102호</t>
    <phoneticPr fontId="2" type="noConversion"/>
  </si>
  <si>
    <t>김재용</t>
    <phoneticPr fontId="2" type="noConversion"/>
  </si>
  <si>
    <t>동탄도서관 보존서고 분리공사</t>
    <phoneticPr fontId="2" type="noConversion"/>
  </si>
  <si>
    <t>전자계약</t>
    <phoneticPr fontId="2" type="noConversion"/>
  </si>
  <si>
    <t>월드북문고</t>
    <phoneticPr fontId="2" type="noConversion"/>
  </si>
  <si>
    <t>서영교</t>
    <phoneticPr fontId="2" type="noConversion"/>
  </si>
  <si>
    <t>경기도 화성시 향남읍 향남로392 우서메디피아 2021</t>
    <phoneticPr fontId="2" type="noConversion"/>
  </si>
  <si>
    <t>화성시시립도서관(동탄복합, 두빛나래, 샘내작은)신간도서 구입</t>
    <phoneticPr fontId="2" type="noConversion"/>
  </si>
  <si>
    <t>화성시시립도서관(병점,봉담,남양) 신간 도서구입</t>
    <phoneticPr fontId="2" type="noConversion"/>
  </si>
  <si>
    <t>태안문고</t>
    <phoneticPr fontId="2" type="noConversion"/>
  </si>
  <si>
    <t>강명환</t>
    <phoneticPr fontId="2" type="noConversion"/>
  </si>
  <si>
    <t>경기도 화성시 진안동 885-3</t>
    <phoneticPr fontId="2" type="noConversion"/>
  </si>
  <si>
    <t>화성시시립도서관(삼괴,둥지나래,기아행복,비봉) 신간도서 구입</t>
    <phoneticPr fontId="2" type="noConversion"/>
  </si>
  <si>
    <t>길이열리는서점</t>
    <phoneticPr fontId="2" type="noConversion"/>
  </si>
  <si>
    <t>김미아</t>
    <phoneticPr fontId="2" type="noConversion"/>
  </si>
  <si>
    <t>경기도 화성시 효행로 1059(진안동,미래프라자2층)</t>
    <phoneticPr fontId="2" type="noConversion"/>
  </si>
  <si>
    <t>화성시시립도서관(송산,태안,정남) 신간 도서구입</t>
    <phoneticPr fontId="2" type="noConversion"/>
  </si>
  <si>
    <t>화성시시립도서관(진안, 동탄중앙이음터) 신간 도서구입</t>
    <phoneticPr fontId="2" type="noConversion"/>
  </si>
  <si>
    <t>더북스삼성</t>
    <phoneticPr fontId="2" type="noConversion"/>
  </si>
  <si>
    <t>정용길</t>
    <phoneticPr fontId="2" type="noConversion"/>
  </si>
  <si>
    <t>경기도 화성시 동탄중앙로220-0</t>
    <phoneticPr fontId="2" type="noConversion"/>
  </si>
  <si>
    <t>진안도서관 희망도서 구입</t>
    <phoneticPr fontId="2" type="noConversion"/>
  </si>
  <si>
    <t>화성시 서적협동조합</t>
    <phoneticPr fontId="2" type="noConversion"/>
  </si>
  <si>
    <t>경기도 화성시 동탄솔빛로 54 (반송동,엔타워빌딩지하1호)</t>
    <phoneticPr fontId="2" type="noConversion"/>
  </si>
  <si>
    <t>김윤호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</si>
</sst>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"/>
  <sheetViews>
    <sheetView showGridLines="0" tabSelected="1" zoomScaleNormal="100" workbookViewId="0">
      <pane ySplit="3" topLeftCell="A4" activePane="bottomLeft" state="frozen"/>
      <selection pane="bottomLeft" activeCell="H22" sqref="H22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25" t="s">
        <v>5</v>
      </c>
      <c r="F3" s="25"/>
      <c r="G3" s="25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3" t="s">
        <v>23</v>
      </c>
      <c r="B4" s="16" t="s">
        <v>18</v>
      </c>
      <c r="C4" s="20">
        <v>2510000</v>
      </c>
      <c r="D4" s="17">
        <v>42919</v>
      </c>
      <c r="E4" s="22">
        <v>42919</v>
      </c>
      <c r="F4" s="21" t="s">
        <v>14</v>
      </c>
      <c r="G4" s="18">
        <v>42919</v>
      </c>
      <c r="H4" s="19">
        <v>2430000</v>
      </c>
      <c r="I4" s="24">
        <f>H4/C4</f>
        <v>0.96812749003984067</v>
      </c>
      <c r="J4" s="16" t="s">
        <v>19</v>
      </c>
      <c r="K4" s="10" t="s">
        <v>20</v>
      </c>
      <c r="L4" s="9" t="s">
        <v>21</v>
      </c>
      <c r="M4" s="8" t="s">
        <v>12</v>
      </c>
    </row>
    <row r="5" spans="1:13" s="11" customFormat="1" ht="35.1" customHeight="1" x14ac:dyDescent="0.3">
      <c r="A5" s="23" t="s">
        <v>23</v>
      </c>
      <c r="B5" s="16" t="s">
        <v>22</v>
      </c>
      <c r="C5" s="20">
        <v>2747800</v>
      </c>
      <c r="D5" s="17">
        <v>42926</v>
      </c>
      <c r="E5" s="22">
        <v>42926</v>
      </c>
      <c r="F5" s="21" t="s">
        <v>14</v>
      </c>
      <c r="G5" s="18">
        <v>42928</v>
      </c>
      <c r="H5" s="19">
        <v>2600000</v>
      </c>
      <c r="I5" s="24">
        <f t="shared" ref="I5:I6" si="0">H5/C5</f>
        <v>0.94621151466627851</v>
      </c>
      <c r="J5" s="16" t="s">
        <v>24</v>
      </c>
      <c r="K5" s="10" t="s">
        <v>25</v>
      </c>
      <c r="L5" s="9" t="s">
        <v>26</v>
      </c>
      <c r="M5" s="8" t="s">
        <v>12</v>
      </c>
    </row>
    <row r="6" spans="1:13" s="11" customFormat="1" ht="35.1" customHeight="1" x14ac:dyDescent="0.3">
      <c r="A6" s="23" t="s">
        <v>16</v>
      </c>
      <c r="B6" s="16" t="s">
        <v>27</v>
      </c>
      <c r="C6" s="20">
        <v>5588500</v>
      </c>
      <c r="D6" s="17">
        <v>42931</v>
      </c>
      <c r="E6" s="22">
        <v>42940</v>
      </c>
      <c r="F6" s="21" t="s">
        <v>14</v>
      </c>
      <c r="G6" s="18">
        <v>42940</v>
      </c>
      <c r="H6" s="19">
        <v>4587000</v>
      </c>
      <c r="I6" s="24">
        <f t="shared" si="0"/>
        <v>0.82079269929319143</v>
      </c>
      <c r="J6" s="16" t="s">
        <v>30</v>
      </c>
      <c r="K6" s="10" t="s">
        <v>29</v>
      </c>
      <c r="L6" s="9" t="s">
        <v>28</v>
      </c>
      <c r="M6" s="8" t="s">
        <v>12</v>
      </c>
    </row>
    <row r="7" spans="1:13" s="11" customFormat="1" ht="35.1" customHeight="1" x14ac:dyDescent="0.3">
      <c r="A7" s="23" t="s">
        <v>16</v>
      </c>
      <c r="B7" s="16" t="s">
        <v>34</v>
      </c>
      <c r="C7" s="20">
        <v>7039500</v>
      </c>
      <c r="D7" s="17">
        <v>42940</v>
      </c>
      <c r="E7" s="22">
        <v>42940</v>
      </c>
      <c r="F7" s="21" t="s">
        <v>14</v>
      </c>
      <c r="G7" s="18">
        <v>42943</v>
      </c>
      <c r="H7" s="19">
        <v>6999000</v>
      </c>
      <c r="I7" s="24">
        <f t="shared" ref="I7" si="1">H7/C7</f>
        <v>0.99424675047943745</v>
      </c>
      <c r="J7" s="16" t="s">
        <v>31</v>
      </c>
      <c r="K7" s="10" t="s">
        <v>33</v>
      </c>
      <c r="L7" s="9" t="s">
        <v>32</v>
      </c>
      <c r="M7" s="8" t="s">
        <v>12</v>
      </c>
    </row>
    <row r="8" spans="1:13" s="11" customFormat="1" ht="35.1" hidden="1" customHeight="1" x14ac:dyDescent="0.3">
      <c r="A8" s="23" t="s">
        <v>16</v>
      </c>
      <c r="B8" s="16" t="s">
        <v>39</v>
      </c>
      <c r="C8" s="20">
        <v>49975860</v>
      </c>
      <c r="D8" s="17">
        <v>42921</v>
      </c>
      <c r="E8" s="22">
        <v>42921</v>
      </c>
      <c r="F8" s="21" t="s">
        <v>14</v>
      </c>
      <c r="G8" s="18">
        <v>42961</v>
      </c>
      <c r="H8" s="19">
        <v>45163180</v>
      </c>
      <c r="I8" s="24">
        <f t="shared" ref="I8" si="2">H8/C8</f>
        <v>0.90369990631476882</v>
      </c>
      <c r="J8" s="16" t="s">
        <v>36</v>
      </c>
      <c r="K8" s="10" t="s">
        <v>37</v>
      </c>
      <c r="L8" s="9" t="s">
        <v>38</v>
      </c>
      <c r="M8" s="8" t="s">
        <v>35</v>
      </c>
    </row>
    <row r="9" spans="1:13" ht="33" hidden="1" customHeight="1" x14ac:dyDescent="0.3">
      <c r="A9" s="23" t="s">
        <v>15</v>
      </c>
      <c r="B9" s="16" t="s">
        <v>40</v>
      </c>
      <c r="C9" s="20">
        <v>49177780</v>
      </c>
      <c r="D9" s="17">
        <v>42921</v>
      </c>
      <c r="E9" s="22">
        <v>42921</v>
      </c>
      <c r="F9" s="21" t="s">
        <v>14</v>
      </c>
      <c r="G9" s="18">
        <v>42961</v>
      </c>
      <c r="H9" s="19">
        <v>44491130</v>
      </c>
      <c r="I9" s="24">
        <f t="shared" ref="I9" si="3">H9/C9</f>
        <v>0.90469984615002952</v>
      </c>
      <c r="J9" s="16" t="s">
        <v>41</v>
      </c>
      <c r="K9" s="10" t="s">
        <v>42</v>
      </c>
      <c r="L9" s="9" t="s">
        <v>43</v>
      </c>
      <c r="M9" s="8" t="s">
        <v>35</v>
      </c>
    </row>
    <row r="10" spans="1:13" ht="33" hidden="1" customHeight="1" x14ac:dyDescent="0.3">
      <c r="A10" s="23" t="s">
        <v>15</v>
      </c>
      <c r="B10" s="16" t="s">
        <v>44</v>
      </c>
      <c r="C10" s="20">
        <v>39986410</v>
      </c>
      <c r="D10" s="17">
        <v>42921</v>
      </c>
      <c r="E10" s="22">
        <v>42921</v>
      </c>
      <c r="F10" s="21" t="s">
        <v>14</v>
      </c>
      <c r="G10" s="18">
        <v>42961</v>
      </c>
      <c r="H10" s="19">
        <v>36223680</v>
      </c>
      <c r="I10" s="24">
        <f t="shared" ref="I10:I13" si="4">H10/C10</f>
        <v>0.90589977945006817</v>
      </c>
      <c r="J10" s="16" t="s">
        <v>45</v>
      </c>
      <c r="K10" s="10" t="s">
        <v>46</v>
      </c>
      <c r="L10" s="9" t="s">
        <v>47</v>
      </c>
      <c r="M10" s="8" t="s">
        <v>35</v>
      </c>
    </row>
    <row r="11" spans="1:13" ht="33" hidden="1" customHeight="1" x14ac:dyDescent="0.3">
      <c r="A11" s="23" t="s">
        <v>15</v>
      </c>
      <c r="B11" s="16" t="s">
        <v>48</v>
      </c>
      <c r="C11" s="20">
        <v>47689910</v>
      </c>
      <c r="D11" s="17">
        <v>42921</v>
      </c>
      <c r="E11" s="22">
        <v>42921</v>
      </c>
      <c r="F11" s="21" t="s">
        <v>14</v>
      </c>
      <c r="G11" s="18">
        <v>42961</v>
      </c>
      <c r="H11" s="19">
        <v>43202280</v>
      </c>
      <c r="I11" s="24">
        <f t="shared" si="4"/>
        <v>0.90589980144646953</v>
      </c>
      <c r="J11" s="16" t="s">
        <v>41</v>
      </c>
      <c r="K11" s="10" t="s">
        <v>42</v>
      </c>
      <c r="L11" s="9" t="s">
        <v>43</v>
      </c>
      <c r="M11" s="8" t="s">
        <v>35</v>
      </c>
    </row>
    <row r="12" spans="1:13" ht="33" hidden="1" customHeight="1" x14ac:dyDescent="0.3">
      <c r="A12" s="23" t="s">
        <v>15</v>
      </c>
      <c r="B12" s="16" t="s">
        <v>49</v>
      </c>
      <c r="C12" s="20">
        <v>49998540</v>
      </c>
      <c r="D12" s="17">
        <v>42921</v>
      </c>
      <c r="E12" s="22">
        <v>42921</v>
      </c>
      <c r="F12" s="21" t="s">
        <v>14</v>
      </c>
      <c r="G12" s="18">
        <v>42961</v>
      </c>
      <c r="H12" s="19">
        <v>45263670</v>
      </c>
      <c r="I12" s="24">
        <f t="shared" si="4"/>
        <v>0.90529983475517484</v>
      </c>
      <c r="J12" s="16" t="s">
        <v>50</v>
      </c>
      <c r="K12" s="10" t="s">
        <v>51</v>
      </c>
      <c r="L12" s="9" t="s">
        <v>52</v>
      </c>
      <c r="M12" s="8" t="s">
        <v>35</v>
      </c>
    </row>
    <row r="13" spans="1:13" ht="33" customHeight="1" x14ac:dyDescent="0.3">
      <c r="A13" s="23" t="s">
        <v>15</v>
      </c>
      <c r="B13" s="16" t="s">
        <v>53</v>
      </c>
      <c r="C13" s="20">
        <v>11554380</v>
      </c>
      <c r="D13" s="17">
        <v>42934</v>
      </c>
      <c r="E13" s="22">
        <v>42934</v>
      </c>
      <c r="F13" s="21" t="s">
        <v>14</v>
      </c>
      <c r="G13" s="18">
        <v>42944</v>
      </c>
      <c r="H13" s="19">
        <v>11554380</v>
      </c>
      <c r="I13" s="24">
        <f t="shared" si="4"/>
        <v>1</v>
      </c>
      <c r="J13" s="16" t="s">
        <v>54</v>
      </c>
      <c r="K13" s="10" t="s">
        <v>56</v>
      </c>
      <c r="L13" s="9" t="s">
        <v>55</v>
      </c>
      <c r="M13" s="8" t="s">
        <v>12</v>
      </c>
    </row>
  </sheetData>
  <autoFilter ref="A3:M13">
    <filterColumn colId="4" showButton="0"/>
    <filterColumn colId="5" showButton="0"/>
    <filterColumn colId="12">
      <filters>
        <filter val="추정가격이 5천만원 이하인 물품의 제조·구매·용역 계약 또는 그 밖의 계약의 경우(제25조 1항 제5조)"/>
      </filters>
    </filterColumn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2017-08-04T08:56:24Z</dcterms:modified>
</cp:coreProperties>
</file>