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공개내역'!$A$1:$N$12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12" i="25"/>
  <c r="E11"/>
  <c r="E10"/>
  <c r="E9"/>
  <c r="E8"/>
  <c r="E7"/>
</calcChain>
</file>

<file path=xl/sharedStrings.xml><?xml version="1.0" encoding="utf-8"?>
<sst xmlns="http://schemas.openxmlformats.org/spreadsheetml/2006/main" count="79" uniqueCount="59">
  <si>
    <t>용역</t>
    <phoneticPr fontId="2" type="noConversion"/>
  </si>
  <si>
    <t>공사</t>
    <phoneticPr fontId="2" type="noConversion"/>
  </si>
  <si>
    <t>박주만</t>
    <phoneticPr fontId="2" type="noConversion"/>
  </si>
  <si>
    <t>물품</t>
    <phoneticPr fontId="2" type="noConversion"/>
  </si>
  <si>
    <t>김종식</t>
    <phoneticPr fontId="2" type="noConversion"/>
  </si>
  <si>
    <t>김은주</t>
    <phoneticPr fontId="2" type="noConversion"/>
  </si>
  <si>
    <t>신정이</t>
    <phoneticPr fontId="2" type="noConversion"/>
  </si>
  <si>
    <t>8. 계약(공사,용역,물품구매) 명세</t>
    <phoneticPr fontId="2" type="noConversion"/>
  </si>
  <si>
    <t>2015년 유앤아이센터 방역소독</t>
    <phoneticPr fontId="2" type="noConversion"/>
  </si>
  <si>
    <t>2015.03.12</t>
    <phoneticPr fontId="2" type="noConversion"/>
  </si>
  <si>
    <t>2015.03.13</t>
    <phoneticPr fontId="2" type="noConversion"/>
  </si>
  <si>
    <t>2015.12.31</t>
    <phoneticPr fontId="2" type="noConversion"/>
  </si>
  <si>
    <t>기간도래 무정전 UPS 축전지 교체</t>
    <phoneticPr fontId="2" type="noConversion"/>
  </si>
  <si>
    <t>전기실 비상발전기 엔진오일등 소모품 교체</t>
    <phoneticPr fontId="2" type="noConversion"/>
  </si>
  <si>
    <t>유앤아이센터 온수보일러 급수관 및 약품주입관 설치</t>
    <phoneticPr fontId="2" type="noConversion"/>
  </si>
  <si>
    <t>2015.03.24</t>
    <phoneticPr fontId="2" type="noConversion"/>
  </si>
  <si>
    <t>2015년 화성시여성비전센터 교육강사 워크샵 단체티 구입</t>
    <phoneticPr fontId="2" type="noConversion"/>
  </si>
  <si>
    <t>2015년 2학기(제15기) 사회문화교육 수강생모집 홍보물 제작</t>
    <phoneticPr fontId="2" type="noConversion"/>
  </si>
  <si>
    <t>2015.03.11</t>
    <phoneticPr fontId="2" type="noConversion"/>
  </si>
  <si>
    <t>2015.03.15</t>
    <phoneticPr fontId="2" type="noConversion"/>
  </si>
  <si>
    <t>2015.03.16</t>
    <phoneticPr fontId="2" type="noConversion"/>
  </si>
  <si>
    <t>2015.03.18</t>
    <phoneticPr fontId="2" type="noConversion"/>
  </si>
  <si>
    <t>2015.03.30</t>
    <phoneticPr fontId="2" type="noConversion"/>
  </si>
  <si>
    <t>2015.03.31</t>
    <phoneticPr fontId="2" type="noConversion"/>
  </si>
  <si>
    <t>김대성</t>
    <phoneticPr fontId="2" type="noConversion"/>
  </si>
  <si>
    <t>(단위:원)</t>
    <phoneticPr fontId="2" type="noConversion"/>
  </si>
  <si>
    <t>2015.03.27</t>
    <phoneticPr fontId="2" type="noConversion"/>
  </si>
  <si>
    <t>윤태순</t>
    <phoneticPr fontId="2" type="noConversion"/>
  </si>
  <si>
    <t>지방자치단체를 당사자로하는 계약에 관한 법률 시행령 제25조</t>
  </si>
  <si>
    <t>화성시문화재단 유앤아이센터</t>
    <phoneticPr fontId="2" type="noConversion"/>
  </si>
  <si>
    <t>수원 권선구 권선동 1020-8</t>
    <phoneticPr fontId="2" type="noConversion"/>
  </si>
  <si>
    <t>㈜한국전지</t>
    <phoneticPr fontId="2" type="noConversion"/>
  </si>
  <si>
    <t>수원 권선구 세류동</t>
    <phoneticPr fontId="2" type="noConversion"/>
  </si>
  <si>
    <t>진산기업</t>
    <phoneticPr fontId="2" type="noConversion"/>
  </si>
  <si>
    <t>㈜스타파워택</t>
    <phoneticPr fontId="2" type="noConversion"/>
  </si>
  <si>
    <t>화성 정남 괘량2길 17번길</t>
    <phoneticPr fontId="2" type="noConversion"/>
  </si>
  <si>
    <t>우진엔지니어링</t>
    <phoneticPr fontId="2" type="noConversion"/>
  </si>
  <si>
    <t>화성 진안동 32-4</t>
    <phoneticPr fontId="2" type="noConversion"/>
  </si>
  <si>
    <t>디자인봄</t>
    <phoneticPr fontId="2" type="noConversion"/>
  </si>
  <si>
    <t>화성 봉담 진등1길 66</t>
    <phoneticPr fontId="2" type="noConversion"/>
  </si>
  <si>
    <t>폴햄수원병점점</t>
    <phoneticPr fontId="2" type="noConversion"/>
  </si>
  <si>
    <t>화성시 진안동 481-9 병점아울렛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</si>
  <si>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</si>
  <si>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</si>
  <si>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</si>
  <si>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</si>
  <si>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</si>
  <si>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</si>
  <si>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</si>
  <si>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</si>
  <si>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</si>
  <si>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</si>
  <si>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</si>
  <si>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</si>
  <si>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</si>
  <si>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</si>
  <si>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</si>
  <si>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</si>
  <si>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3월 수의계약 공개내역서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</si>
</sst>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41" fontId="7" fillId="0" borderId="5" xfId="3" applyFont="1" applyFill="1" applyBorder="1" applyAlignment="1">
      <alignment horizontal="center" vertical="center"/>
    </xf>
    <xf numFmtId="41" fontId="7" fillId="0" borderId="5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/>
    </xf>
    <xf numFmtId="41" fontId="7" fillId="0" borderId="6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view="pageBreakPreview" topLeftCell="A3" zoomScale="85" zoomScaleNormal="100" zoomScaleSheetLayoutView="85" workbookViewId="0">
      <pane xSplit="1" ySplit="4" topLeftCell="B7" activePane="bottomRight" state="frozen"/>
      <selection activeCell="A3" sqref="A3"/>
      <selection pane="topRight" activeCell="D3" sqref="D3"/>
      <selection pane="bottomLeft" activeCell="A5" sqref="A5"/>
      <selection pane="bottomRight" activeCell="B5" sqref="B5:B6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7</v>
      </c>
    </row>
    <row r="3" spans="1:14" ht="52.5" customHeight="1">
      <c r="A3" s="12" t="s">
        <v>58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26.25" customHeight="1">
      <c r="N4" s="3" t="s">
        <v>25</v>
      </c>
    </row>
    <row r="5" spans="1:14" ht="47.25" customHeight="1">
      <c r="A5" s="14" t="s">
        <v>54</v>
      </c>
      <c r="B5" s="14" t="s">
        <v>55</v>
      </c>
      <c r="C5" s="16" t="s">
        <v>42</v>
      </c>
      <c r="D5" s="17"/>
      <c r="E5" s="17"/>
      <c r="F5" s="17"/>
      <c r="G5" s="17"/>
      <c r="H5" s="17"/>
      <c r="I5" s="18" t="s">
        <v>43</v>
      </c>
      <c r="J5" s="19"/>
      <c r="K5" s="20"/>
      <c r="L5" s="13" t="s">
        <v>44</v>
      </c>
      <c r="M5" s="13" t="s">
        <v>45</v>
      </c>
      <c r="N5" s="13" t="s">
        <v>46</v>
      </c>
    </row>
    <row r="6" spans="1:14" ht="47.25" customHeight="1">
      <c r="A6" s="15"/>
      <c r="B6" s="15"/>
      <c r="C6" s="9" t="s">
        <v>47</v>
      </c>
      <c r="D6" s="9" t="s">
        <v>48</v>
      </c>
      <c r="E6" s="10" t="s">
        <v>49</v>
      </c>
      <c r="F6" s="9" t="s">
        <v>50</v>
      </c>
      <c r="G6" s="9" t="s">
        <v>51</v>
      </c>
      <c r="H6" s="9" t="s">
        <v>52</v>
      </c>
      <c r="I6" s="11" t="s">
        <v>56</v>
      </c>
      <c r="J6" s="11" t="s">
        <v>57</v>
      </c>
      <c r="K6" s="11" t="s">
        <v>53</v>
      </c>
      <c r="L6" s="13"/>
      <c r="M6" s="13"/>
      <c r="N6" s="13"/>
    </row>
    <row r="7" spans="1:14" ht="50.25" customHeight="1">
      <c r="A7" s="4" t="s">
        <v>3</v>
      </c>
      <c r="B7" s="8" t="s">
        <v>12</v>
      </c>
      <c r="C7" s="5">
        <v>6166600</v>
      </c>
      <c r="D7" s="5">
        <v>5900000</v>
      </c>
      <c r="E7" s="6">
        <f t="shared" ref="E7:E8" si="0">D7/C7*100</f>
        <v>95.676710018486688</v>
      </c>
      <c r="F7" s="5" t="s">
        <v>18</v>
      </c>
      <c r="G7" s="5" t="s">
        <v>19</v>
      </c>
      <c r="H7" s="5" t="s">
        <v>19</v>
      </c>
      <c r="I7" s="8" t="s">
        <v>31</v>
      </c>
      <c r="J7" s="8" t="s">
        <v>32</v>
      </c>
      <c r="K7" s="4" t="s">
        <v>2</v>
      </c>
      <c r="L7" s="8" t="s">
        <v>28</v>
      </c>
      <c r="M7" s="8" t="s">
        <v>29</v>
      </c>
      <c r="N7" s="7"/>
    </row>
    <row r="8" spans="1:14" ht="50.25" customHeight="1">
      <c r="A8" s="4" t="s">
        <v>0</v>
      </c>
      <c r="B8" s="8" t="s">
        <v>8</v>
      </c>
      <c r="C8" s="5">
        <v>5400000</v>
      </c>
      <c r="D8" s="5">
        <v>5000000</v>
      </c>
      <c r="E8" s="6">
        <f t="shared" si="0"/>
        <v>92.592592592592595</v>
      </c>
      <c r="F8" s="5" t="s">
        <v>9</v>
      </c>
      <c r="G8" s="5" t="s">
        <v>10</v>
      </c>
      <c r="H8" s="5" t="s">
        <v>11</v>
      </c>
      <c r="I8" s="8" t="s">
        <v>33</v>
      </c>
      <c r="J8" s="8" t="s">
        <v>30</v>
      </c>
      <c r="K8" s="4" t="s">
        <v>27</v>
      </c>
      <c r="L8" s="8" t="s">
        <v>28</v>
      </c>
      <c r="M8" s="8" t="s">
        <v>29</v>
      </c>
      <c r="N8" s="7"/>
    </row>
    <row r="9" spans="1:14" ht="50.25" customHeight="1">
      <c r="A9" s="4" t="s">
        <v>1</v>
      </c>
      <c r="B9" s="8" t="s">
        <v>13</v>
      </c>
      <c r="C9" s="5">
        <v>1218800</v>
      </c>
      <c r="D9" s="5">
        <v>1158300</v>
      </c>
      <c r="E9" s="6">
        <f t="shared" ref="E9:E12" si="1">D9/C9*100</f>
        <v>95.036101083032491</v>
      </c>
      <c r="F9" s="5" t="s">
        <v>20</v>
      </c>
      <c r="G9" s="5" t="s">
        <v>21</v>
      </c>
      <c r="H9" s="5" t="s">
        <v>21</v>
      </c>
      <c r="I9" s="8" t="s">
        <v>34</v>
      </c>
      <c r="J9" s="8" t="s">
        <v>35</v>
      </c>
      <c r="K9" s="4" t="s">
        <v>24</v>
      </c>
      <c r="L9" s="8" t="s">
        <v>28</v>
      </c>
      <c r="M9" s="8" t="s">
        <v>29</v>
      </c>
      <c r="N9" s="7"/>
    </row>
    <row r="10" spans="1:14" ht="50.25" customHeight="1">
      <c r="A10" s="4" t="s">
        <v>1</v>
      </c>
      <c r="B10" s="8" t="s">
        <v>14</v>
      </c>
      <c r="C10" s="5">
        <v>3400000</v>
      </c>
      <c r="D10" s="5">
        <v>3200000</v>
      </c>
      <c r="E10" s="6">
        <f t="shared" si="1"/>
        <v>94.117647058823522</v>
      </c>
      <c r="F10" s="5" t="s">
        <v>15</v>
      </c>
      <c r="G10" s="5" t="s">
        <v>15</v>
      </c>
      <c r="H10" s="5" t="s">
        <v>26</v>
      </c>
      <c r="I10" s="8" t="s">
        <v>36</v>
      </c>
      <c r="J10" s="8" t="s">
        <v>37</v>
      </c>
      <c r="K10" s="4" t="s">
        <v>4</v>
      </c>
      <c r="L10" s="8" t="s">
        <v>28</v>
      </c>
      <c r="M10" s="8" t="s">
        <v>29</v>
      </c>
      <c r="N10" s="7"/>
    </row>
    <row r="11" spans="1:14" ht="50.25" customHeight="1">
      <c r="A11" s="4" t="s">
        <v>3</v>
      </c>
      <c r="B11" s="8" t="s">
        <v>17</v>
      </c>
      <c r="C11" s="5">
        <v>4632100</v>
      </c>
      <c r="D11" s="5">
        <v>4310000</v>
      </c>
      <c r="E11" s="6">
        <f t="shared" si="1"/>
        <v>93.04635046739061</v>
      </c>
      <c r="F11" s="5" t="s">
        <v>26</v>
      </c>
      <c r="G11" s="5" t="s">
        <v>26</v>
      </c>
      <c r="H11" s="5" t="s">
        <v>23</v>
      </c>
      <c r="I11" s="8" t="s">
        <v>38</v>
      </c>
      <c r="J11" s="8" t="s">
        <v>39</v>
      </c>
      <c r="K11" s="4" t="s">
        <v>5</v>
      </c>
      <c r="L11" s="8" t="s">
        <v>28</v>
      </c>
      <c r="M11" s="8" t="s">
        <v>29</v>
      </c>
      <c r="N11" s="7"/>
    </row>
    <row r="12" spans="1:14" ht="50.25" customHeight="1">
      <c r="A12" s="4" t="s">
        <v>3</v>
      </c>
      <c r="B12" s="8" t="s">
        <v>16</v>
      </c>
      <c r="C12" s="5">
        <v>1425000</v>
      </c>
      <c r="D12" s="5">
        <v>1390800</v>
      </c>
      <c r="E12" s="6">
        <f t="shared" si="1"/>
        <v>97.6</v>
      </c>
      <c r="F12" s="5" t="s">
        <v>22</v>
      </c>
      <c r="G12" s="5" t="s">
        <v>23</v>
      </c>
      <c r="H12" s="5" t="s">
        <v>23</v>
      </c>
      <c r="I12" s="8" t="s">
        <v>40</v>
      </c>
      <c r="J12" s="8" t="s">
        <v>41</v>
      </c>
      <c r="K12" s="4" t="s">
        <v>6</v>
      </c>
      <c r="L12" s="8" t="s">
        <v>28</v>
      </c>
      <c r="M12" s="8" t="s">
        <v>29</v>
      </c>
      <c r="N12" s="7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2015-12-16T00:12:04Z</dcterms:modified>
</cp:coreProperties>
</file>